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0" windowWidth="17955" windowHeight="973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<sst xmlns="http://schemas.openxmlformats.org/spreadsheetml/2006/main" count="159" uniqueCount="83">
  <si>
    <t>Lp</t>
  </si>
  <si>
    <t>Forma zal. po semestrze</t>
  </si>
  <si>
    <t>Łącznie</t>
  </si>
  <si>
    <t>I rok</t>
  </si>
  <si>
    <t>II rok</t>
  </si>
  <si>
    <t>III rok</t>
  </si>
  <si>
    <t>Godziny</t>
  </si>
  <si>
    <t>ECTS</t>
  </si>
  <si>
    <t>1 semestr</t>
  </si>
  <si>
    <t>2 semestr</t>
  </si>
  <si>
    <t>3 semestr</t>
  </si>
  <si>
    <t>4 semestr</t>
  </si>
  <si>
    <t>5 semestr</t>
  </si>
  <si>
    <t>6 semestr</t>
  </si>
  <si>
    <t>E</t>
  </si>
  <si>
    <t>Z</t>
  </si>
  <si>
    <t>W</t>
  </si>
  <si>
    <t>Ćw.</t>
  </si>
  <si>
    <t>S</t>
  </si>
  <si>
    <t>x</t>
  </si>
  <si>
    <t>Matematyka ze statystyką</t>
  </si>
  <si>
    <t>Technologie informacyjne</t>
  </si>
  <si>
    <t>BHP i ergonomia</t>
  </si>
  <si>
    <t>Chemia organiczna</t>
  </si>
  <si>
    <t>Fizyka z elementami biofizyki</t>
  </si>
  <si>
    <t>Język obcy</t>
  </si>
  <si>
    <t>Biochemia</t>
  </si>
  <si>
    <t>Biologia komórki</t>
  </si>
  <si>
    <t>Anatomia funkcjonalna człowieka</t>
  </si>
  <si>
    <t>Mikrobiologia</t>
  </si>
  <si>
    <t>Fizjologia zwierząt i człowieka</t>
  </si>
  <si>
    <t>Seminarium</t>
  </si>
  <si>
    <t>Ochrona własności intelektualnej</t>
  </si>
  <si>
    <t>OGÓŁEM:</t>
  </si>
  <si>
    <t xml:space="preserve">Moduły obligatoryjne </t>
  </si>
  <si>
    <t>Moduły do wyboru</t>
  </si>
  <si>
    <t xml:space="preserve">Histologia zwierząt </t>
  </si>
  <si>
    <t>Wychowanie fizyczne</t>
  </si>
  <si>
    <t>Biologia molekularna z biotechnologią</t>
  </si>
  <si>
    <t>Praktyki zawodowe</t>
  </si>
  <si>
    <t>Przedmiot</t>
  </si>
  <si>
    <t>Wprowadzenie do antropologii</t>
  </si>
  <si>
    <t>Wprowadzenie do psychologii</t>
  </si>
  <si>
    <t>Podstawy genetyki</t>
  </si>
  <si>
    <t>Propedeutyka chorób wewnętrznych</t>
  </si>
  <si>
    <t>Podstawy prawa z prawem medycznym</t>
  </si>
  <si>
    <t>Botanika farmaceutyczna</t>
  </si>
  <si>
    <t>Podstawy immunologii komórkowej i molekularnej</t>
  </si>
  <si>
    <t>Promocja i ochrona zdrowia</t>
  </si>
  <si>
    <t>Neuroendokrynologia</t>
  </si>
  <si>
    <t>Genetyka człowieka</t>
  </si>
  <si>
    <t>Wstęp do bioinformatyki</t>
  </si>
  <si>
    <t>Pracownia projektowa</t>
  </si>
  <si>
    <t>Podstawy przedsiębiorczości</t>
  </si>
  <si>
    <t>Studentów obowiązuje ponadto szkolenie biblioteczne</t>
  </si>
  <si>
    <t>Podstawy neuroanatomii</t>
  </si>
  <si>
    <t>Neurofizjologia</t>
  </si>
  <si>
    <t>Zoologia</t>
  </si>
  <si>
    <t>Biologia molekularna Eukaryota</t>
  </si>
  <si>
    <t>Metody badań behawioralnych</t>
  </si>
  <si>
    <t>Neurobiologiczne podstawy zachowania się</t>
  </si>
  <si>
    <t>Neurobiologia rozwoju i starzenia się</t>
  </si>
  <si>
    <t>Zarys neurologii</t>
  </si>
  <si>
    <t>Neurofarmakologia z neurotoksykologią</t>
  </si>
  <si>
    <t>Neuroimmunologia</t>
  </si>
  <si>
    <t>Mechanizmy ewolucji</t>
  </si>
  <si>
    <t>Genetyka behawioralna</t>
  </si>
  <si>
    <t>Metodologia badań OUN</t>
  </si>
  <si>
    <t>Podstawy neuropsychologii</t>
  </si>
  <si>
    <t>Podstawy neurorehabilitacji</t>
  </si>
  <si>
    <t>Onto- i filogeneza układu nerwowego</t>
  </si>
  <si>
    <t>Podstawy psychologii klinicznej</t>
  </si>
  <si>
    <t>Neurodegeneracja i perspektywy neuroregeneracji</t>
  </si>
  <si>
    <t>BIOLOGIA MEDYCZNA, Specjalność: Neurobiologia</t>
  </si>
  <si>
    <t xml:space="preserve">Pracownia dyplomowa </t>
  </si>
  <si>
    <t>Załącznik nr 3</t>
  </si>
  <si>
    <t>Przedmioty do wyboru</t>
  </si>
  <si>
    <t>WF z elementami rehabilitacji ruchowej</t>
  </si>
  <si>
    <t>Wykład ogólnouczelniany</t>
  </si>
  <si>
    <t>Chemia ogólna</t>
  </si>
  <si>
    <t>Podstawy biologii</t>
  </si>
  <si>
    <t>Plan studiów stacjonarnych I stopnia od roku akademickiego 2015/16</t>
  </si>
  <si>
    <t>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</si>
</sst>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0"/>
      <name val="Arial"/>
      <family val="0"/>
    </font>
    <font>
      <sz val="11"/>
      <color indexed="8"/>
      <name val="Arial Narrow"/>
      <family val="2"/>
    </font>
    <font>
      <sz val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 style="medium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double"/>
      <top style="double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8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26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5" fillId="32" borderId="26" xfId="52" applyFont="1" applyFill="1" applyBorder="1" applyAlignment="1">
      <alignment/>
      <protection/>
    </xf>
    <xf numFmtId="0" fontId="5" fillId="32" borderId="10" xfId="52" applyNumberFormat="1" applyFont="1" applyFill="1" applyBorder="1" applyAlignment="1">
      <alignment horizontal="center"/>
      <protection/>
    </xf>
    <xf numFmtId="0" fontId="5" fillId="0" borderId="12" xfId="0" applyNumberFormat="1" applyFont="1" applyBorder="1" applyAlignment="1">
      <alignment horizontal="center"/>
    </xf>
    <xf numFmtId="0" fontId="5" fillId="32" borderId="12" xfId="52" applyNumberFormat="1" applyFont="1" applyFill="1" applyBorder="1" applyAlignment="1">
      <alignment horizontal="center"/>
      <protection/>
    </xf>
    <xf numFmtId="0" fontId="5" fillId="32" borderId="11" xfId="52" applyNumberFormat="1" applyFont="1" applyFill="1" applyBorder="1" applyAlignment="1">
      <alignment horizontal="center"/>
      <protection/>
    </xf>
    <xf numFmtId="0" fontId="5" fillId="0" borderId="11" xfId="0" applyNumberFormat="1" applyFont="1" applyBorder="1" applyAlignment="1">
      <alignment horizontal="center"/>
    </xf>
    <xf numFmtId="0" fontId="4" fillId="0" borderId="13" xfId="0" applyNumberFormat="1" applyFont="1" applyFill="1" applyBorder="1" applyAlignment="1">
      <alignment horizontal="center"/>
    </xf>
    <xf numFmtId="0" fontId="4" fillId="0" borderId="11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4" fillId="0" borderId="12" xfId="0" applyNumberFormat="1" applyFont="1" applyFill="1" applyBorder="1" applyAlignment="1">
      <alignment horizontal="center"/>
    </xf>
    <xf numFmtId="0" fontId="5" fillId="0" borderId="13" xfId="0" applyNumberFormat="1" applyFont="1" applyBorder="1" applyAlignment="1">
      <alignment horizontal="center"/>
    </xf>
    <xf numFmtId="0" fontId="5" fillId="32" borderId="26" xfId="52" applyFont="1" applyFill="1" applyBorder="1" applyAlignment="1">
      <alignment wrapText="1"/>
      <protection/>
    </xf>
    <xf numFmtId="0" fontId="5" fillId="0" borderId="13" xfId="0" applyNumberFormat="1" applyFont="1" applyBorder="1" applyAlignment="1">
      <alignment horizontal="center" wrapText="1"/>
    </xf>
    <xf numFmtId="0" fontId="5" fillId="0" borderId="11" xfId="0" applyNumberFormat="1" applyFont="1" applyBorder="1" applyAlignment="1">
      <alignment horizontal="center" wrapText="1"/>
    </xf>
    <xf numFmtId="0" fontId="5" fillId="0" borderId="14" xfId="0" applyNumberFormat="1" applyFont="1" applyBorder="1" applyAlignment="1">
      <alignment horizontal="center" wrapText="1"/>
    </xf>
    <xf numFmtId="0" fontId="5" fillId="0" borderId="26" xfId="0" applyFont="1" applyBorder="1" applyAlignment="1">
      <alignment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/>
    </xf>
    <xf numFmtId="0" fontId="4" fillId="0" borderId="12" xfId="0" applyNumberFormat="1" applyFont="1" applyFill="1" applyBorder="1" applyAlignment="1">
      <alignment horizontal="center" wrapText="1"/>
    </xf>
    <xf numFmtId="0" fontId="5" fillId="0" borderId="10" xfId="0" applyNumberFormat="1" applyFont="1" applyFill="1" applyBorder="1" applyAlignment="1">
      <alignment horizontal="center" wrapText="1"/>
    </xf>
    <xf numFmtId="0" fontId="4" fillId="0" borderId="10" xfId="0" applyNumberFormat="1" applyFont="1" applyFill="1" applyBorder="1" applyAlignment="1">
      <alignment horizontal="center" wrapText="1"/>
    </xf>
    <xf numFmtId="0" fontId="5" fillId="0" borderId="12" xfId="0" applyNumberFormat="1" applyFont="1" applyBorder="1" applyAlignment="1">
      <alignment horizontal="center" wrapText="1"/>
    </xf>
    <xf numFmtId="0" fontId="5" fillId="0" borderId="26" xfId="0" applyFont="1" applyBorder="1" applyAlignment="1">
      <alignment horizontal="left" wrapText="1"/>
    </xf>
    <xf numFmtId="0" fontId="5" fillId="0" borderId="11" xfId="0" applyNumberFormat="1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/>
    </xf>
    <xf numFmtId="0" fontId="5" fillId="0" borderId="1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4" fillId="0" borderId="14" xfId="0" applyNumberFormat="1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/>
    </xf>
    <xf numFmtId="0" fontId="5" fillId="0" borderId="12" xfId="0" applyNumberFormat="1" applyFont="1" applyFill="1" applyBorder="1" applyAlignment="1">
      <alignment horizontal="center" wrapText="1"/>
    </xf>
    <xf numFmtId="0" fontId="5" fillId="0" borderId="14" xfId="0" applyNumberFormat="1" applyFont="1" applyBorder="1" applyAlignment="1">
      <alignment horizontal="center"/>
    </xf>
    <xf numFmtId="0" fontId="5" fillId="32" borderId="14" xfId="52" applyNumberFormat="1" applyFont="1" applyFill="1" applyBorder="1" applyAlignment="1">
      <alignment horizontal="center"/>
      <protection/>
    </xf>
    <xf numFmtId="0" fontId="5" fillId="32" borderId="13" xfId="52" applyNumberFormat="1" applyFont="1" applyFill="1" applyBorder="1" applyAlignment="1">
      <alignment horizontal="center"/>
      <protection/>
    </xf>
    <xf numFmtId="0" fontId="5" fillId="0" borderId="26" xfId="0" applyFont="1" applyBorder="1" applyAlignment="1">
      <alignment horizontal="left"/>
    </xf>
    <xf numFmtId="0" fontId="5" fillId="0" borderId="27" xfId="0" applyFont="1" applyBorder="1" applyAlignment="1">
      <alignment wrapText="1"/>
    </xf>
    <xf numFmtId="0" fontId="5" fillId="0" borderId="15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 wrapText="1"/>
    </xf>
    <xf numFmtId="0" fontId="5" fillId="0" borderId="29" xfId="0" applyNumberFormat="1" applyFont="1" applyBorder="1" applyAlignment="1">
      <alignment horizontal="center"/>
    </xf>
    <xf numFmtId="0" fontId="5" fillId="0" borderId="28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/>
    </xf>
    <xf numFmtId="0" fontId="4" fillId="0" borderId="30" xfId="0" applyNumberFormat="1" applyFont="1" applyFill="1" applyBorder="1" applyAlignment="1">
      <alignment horizontal="center"/>
    </xf>
    <xf numFmtId="0" fontId="5" fillId="0" borderId="31" xfId="0" applyNumberFormat="1" applyFont="1" applyBorder="1" applyAlignment="1">
      <alignment horizontal="center"/>
    </xf>
    <xf numFmtId="0" fontId="5" fillId="0" borderId="30" xfId="0" applyNumberFormat="1" applyFont="1" applyBorder="1" applyAlignment="1">
      <alignment horizontal="center" wrapText="1"/>
    </xf>
    <xf numFmtId="0" fontId="5" fillId="0" borderId="32" xfId="0" applyNumberFormat="1" applyFont="1" applyBorder="1" applyAlignment="1">
      <alignment horizontal="center"/>
    </xf>
    <xf numFmtId="0" fontId="4" fillId="0" borderId="28" xfId="0" applyNumberFormat="1" applyFont="1" applyFill="1" applyBorder="1" applyAlignment="1">
      <alignment horizontal="center" wrapText="1"/>
    </xf>
    <xf numFmtId="0" fontId="4" fillId="0" borderId="29" xfId="0" applyNumberFormat="1" applyFont="1" applyFill="1" applyBorder="1" applyAlignment="1">
      <alignment horizontal="center" wrapText="1"/>
    </xf>
    <xf numFmtId="0" fontId="5" fillId="0" borderId="31" xfId="0" applyNumberFormat="1" applyFont="1" applyBorder="1" applyAlignment="1">
      <alignment horizontal="center" wrapText="1"/>
    </xf>
    <xf numFmtId="0" fontId="5" fillId="0" borderId="32" xfId="0" applyNumberFormat="1" applyFont="1" applyBorder="1" applyAlignment="1">
      <alignment horizontal="center" wrapText="1"/>
    </xf>
    <xf numFmtId="0" fontId="4" fillId="0" borderId="28" xfId="0" applyNumberFormat="1" applyFont="1" applyFill="1" applyBorder="1" applyAlignment="1">
      <alignment horizontal="center"/>
    </xf>
    <xf numFmtId="0" fontId="4" fillId="0" borderId="29" xfId="0" applyNumberFormat="1" applyFont="1" applyFill="1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/>
    </xf>
    <xf numFmtId="0" fontId="3" fillId="33" borderId="25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20" xfId="0" applyFont="1" applyBorder="1" applyAlignment="1">
      <alignment horizontal="left" wrapText="1"/>
    </xf>
    <xf numFmtId="0" fontId="4" fillId="0" borderId="21" xfId="0" applyNumberFormat="1" applyFont="1" applyFill="1" applyBorder="1" applyAlignment="1">
      <alignment horizontal="center" wrapText="1"/>
    </xf>
    <xf numFmtId="0" fontId="5" fillId="0" borderId="22" xfId="0" applyNumberFormat="1" applyFont="1" applyBorder="1" applyAlignment="1">
      <alignment horizontal="center"/>
    </xf>
    <xf numFmtId="0" fontId="5" fillId="0" borderId="21" xfId="0" applyNumberFormat="1" applyFont="1" applyBorder="1" applyAlignment="1">
      <alignment horizontal="center" wrapText="1"/>
    </xf>
    <xf numFmtId="0" fontId="4" fillId="0" borderId="22" xfId="0" applyNumberFormat="1" applyFont="1" applyFill="1" applyBorder="1" applyAlignment="1">
      <alignment horizontal="center"/>
    </xf>
    <xf numFmtId="0" fontId="5" fillId="0" borderId="21" xfId="0" applyNumberFormat="1" applyFont="1" applyBorder="1" applyAlignment="1">
      <alignment horizontal="center"/>
    </xf>
    <xf numFmtId="0" fontId="5" fillId="0" borderId="24" xfId="0" applyNumberFormat="1" applyFont="1" applyBorder="1" applyAlignment="1">
      <alignment horizontal="center"/>
    </xf>
    <xf numFmtId="0" fontId="4" fillId="0" borderId="24" xfId="0" applyNumberFormat="1" applyFont="1" applyFill="1" applyBorder="1" applyAlignment="1">
      <alignment horizontal="center"/>
    </xf>
    <xf numFmtId="0" fontId="4" fillId="0" borderId="22" xfId="0" applyNumberFormat="1" applyFont="1" applyFill="1" applyBorder="1" applyAlignment="1">
      <alignment horizontal="center" wrapText="1"/>
    </xf>
    <xf numFmtId="0" fontId="5" fillId="0" borderId="23" xfId="0" applyNumberFormat="1" applyFont="1" applyBorder="1" applyAlignment="1">
      <alignment horizontal="center" wrapText="1"/>
    </xf>
    <xf numFmtId="0" fontId="5" fillId="0" borderId="24" xfId="0" applyNumberFormat="1" applyFont="1" applyBorder="1" applyAlignment="1">
      <alignment horizontal="center" wrapText="1"/>
    </xf>
    <xf numFmtId="0" fontId="5" fillId="0" borderId="25" xfId="0" applyNumberFormat="1" applyFont="1" applyBorder="1" applyAlignment="1">
      <alignment horizontal="center" wrapText="1"/>
    </xf>
    <xf numFmtId="0" fontId="4" fillId="0" borderId="23" xfId="0" applyNumberFormat="1" applyFont="1" applyFill="1" applyBorder="1" applyAlignment="1">
      <alignment horizontal="center"/>
    </xf>
    <xf numFmtId="0" fontId="4" fillId="0" borderId="21" xfId="0" applyNumberFormat="1" applyFont="1" applyFill="1" applyBorder="1" applyAlignment="1">
      <alignment horizontal="center"/>
    </xf>
    <xf numFmtId="0" fontId="5" fillId="0" borderId="22" xfId="0" applyNumberFormat="1" applyFont="1" applyBorder="1" applyAlignment="1">
      <alignment horizontal="center" wrapText="1"/>
    </xf>
    <xf numFmtId="0" fontId="4" fillId="0" borderId="25" xfId="0" applyNumberFormat="1" applyFont="1" applyFill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38" xfId="0" applyFont="1" applyBorder="1" applyAlignment="1">
      <alignment wrapText="1"/>
    </xf>
    <xf numFmtId="0" fontId="5" fillId="0" borderId="39" xfId="0" applyNumberFormat="1" applyFont="1" applyBorder="1" applyAlignment="1">
      <alignment horizontal="center"/>
    </xf>
    <xf numFmtId="0" fontId="5" fillId="0" borderId="40" xfId="0" applyNumberFormat="1" applyFont="1" applyBorder="1" applyAlignment="1">
      <alignment horizontal="center" wrapText="1"/>
    </xf>
    <xf numFmtId="0" fontId="5" fillId="0" borderId="40" xfId="0" applyNumberFormat="1" applyFont="1" applyBorder="1" applyAlignment="1">
      <alignment horizontal="center"/>
    </xf>
    <xf numFmtId="0" fontId="5" fillId="0" borderId="41" xfId="0" applyNumberFormat="1" applyFont="1" applyBorder="1" applyAlignment="1">
      <alignment horizontal="center"/>
    </xf>
    <xf numFmtId="0" fontId="4" fillId="0" borderId="41" xfId="0" applyNumberFormat="1" applyFont="1" applyFill="1" applyBorder="1" applyAlignment="1">
      <alignment horizontal="center"/>
    </xf>
    <xf numFmtId="0" fontId="5" fillId="0" borderId="42" xfId="0" applyNumberFormat="1" applyFont="1" applyBorder="1" applyAlignment="1">
      <alignment horizontal="center" wrapText="1"/>
    </xf>
    <xf numFmtId="0" fontId="5" fillId="0" borderId="41" xfId="0" applyNumberFormat="1" applyFont="1" applyBorder="1" applyAlignment="1">
      <alignment horizontal="center" wrapText="1"/>
    </xf>
    <xf numFmtId="0" fontId="4" fillId="0" borderId="43" xfId="0" applyNumberFormat="1" applyFont="1" applyFill="1" applyBorder="1" applyAlignment="1">
      <alignment horizontal="center"/>
    </xf>
    <xf numFmtId="0" fontId="5" fillId="0" borderId="39" xfId="0" applyNumberFormat="1" applyFont="1" applyBorder="1" applyAlignment="1">
      <alignment horizontal="center" wrapText="1"/>
    </xf>
    <xf numFmtId="0" fontId="4" fillId="0" borderId="42" xfId="0" applyNumberFormat="1" applyFont="1" applyFill="1" applyBorder="1" applyAlignment="1">
      <alignment horizontal="center"/>
    </xf>
    <xf numFmtId="0" fontId="5" fillId="0" borderId="43" xfId="0" applyNumberFormat="1" applyFont="1" applyBorder="1" applyAlignment="1">
      <alignment horizontal="center" wrapText="1"/>
    </xf>
    <xf numFmtId="0" fontId="4" fillId="0" borderId="4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5" fillId="0" borderId="23" xfId="0" applyNumberFormat="1" applyFont="1" applyBorder="1" applyAlignment="1">
      <alignment horizontal="center"/>
    </xf>
    <xf numFmtId="0" fontId="5" fillId="0" borderId="25" xfId="0" applyNumberFormat="1" applyFont="1" applyBorder="1" applyAlignment="1">
      <alignment horizontal="center"/>
    </xf>
    <xf numFmtId="0" fontId="5" fillId="0" borderId="38" xfId="0" applyFont="1" applyBorder="1" applyAlignment="1">
      <alignment horizontal="left" wrapText="1"/>
    </xf>
    <xf numFmtId="0" fontId="5" fillId="0" borderId="42" xfId="0" applyNumberFormat="1" applyFont="1" applyBorder="1" applyAlignment="1">
      <alignment horizontal="center"/>
    </xf>
    <xf numFmtId="0" fontId="5" fillId="0" borderId="43" xfId="0" applyNumberFormat="1" applyFont="1" applyBorder="1" applyAlignment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 horizontal="center" wrapText="1"/>
    </xf>
    <xf numFmtId="0" fontId="5" fillId="32" borderId="12" xfId="0" applyNumberFormat="1" applyFont="1" applyFill="1" applyBorder="1" applyAlignment="1">
      <alignment horizontal="center"/>
    </xf>
    <xf numFmtId="0" fontId="4" fillId="32" borderId="11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wrapText="1"/>
    </xf>
    <xf numFmtId="0" fontId="5" fillId="0" borderId="26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5" fillId="32" borderId="10" xfId="52" applyNumberFormat="1" applyFont="1" applyFill="1" applyBorder="1" applyAlignment="1">
      <alignment horizontal="center" vertical="center"/>
      <protection/>
    </xf>
    <xf numFmtId="0" fontId="5" fillId="0" borderId="14" xfId="0" applyNumberFormat="1" applyFont="1" applyBorder="1" applyAlignment="1">
      <alignment horizontal="center" vertical="center"/>
    </xf>
    <xf numFmtId="0" fontId="5" fillId="32" borderId="14" xfId="52" applyNumberFormat="1" applyFont="1" applyFill="1" applyBorder="1" applyAlignment="1">
      <alignment horizontal="center" vertical="center"/>
      <protection/>
    </xf>
    <xf numFmtId="0" fontId="5" fillId="32" borderId="44" xfId="52" applyNumberFormat="1" applyFont="1" applyFill="1" applyBorder="1" applyAlignment="1">
      <alignment horizontal="center" vertical="center"/>
      <protection/>
    </xf>
    <xf numFmtId="0" fontId="5" fillId="32" borderId="11" xfId="52" applyNumberFormat="1" applyFont="1" applyFill="1" applyBorder="1" applyAlignment="1">
      <alignment horizontal="center" vertical="center"/>
      <protection/>
    </xf>
    <xf numFmtId="0" fontId="5" fillId="0" borderId="11" xfId="0" applyNumberFormat="1" applyFont="1" applyBorder="1" applyAlignment="1">
      <alignment horizontal="center" vertical="center"/>
    </xf>
    <xf numFmtId="0" fontId="5" fillId="32" borderId="45" xfId="52" applyNumberFormat="1" applyFont="1" applyFill="1" applyBorder="1" applyAlignment="1">
      <alignment horizontal="center" vertical="center"/>
      <protection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/>
    </xf>
    <xf numFmtId="0" fontId="5" fillId="0" borderId="44" xfId="0" applyNumberFormat="1" applyFont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0" fontId="4" fillId="0" borderId="45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40" xfId="0" applyNumberFormat="1" applyFont="1" applyFill="1" applyBorder="1" applyAlignment="1">
      <alignment horizontal="center" vertical="center" wrapText="1"/>
    </xf>
    <xf numFmtId="0" fontId="5" fillId="0" borderId="43" xfId="0" applyNumberFormat="1" applyFont="1" applyBorder="1" applyAlignment="1">
      <alignment horizontal="center" vertical="center"/>
    </xf>
    <xf numFmtId="0" fontId="5" fillId="0" borderId="40" xfId="0" applyNumberFormat="1" applyFont="1" applyBorder="1" applyAlignment="1">
      <alignment horizontal="center" vertical="center" wrapText="1"/>
    </xf>
    <xf numFmtId="0" fontId="4" fillId="0" borderId="43" xfId="0" applyNumberFormat="1" applyFont="1" applyFill="1" applyBorder="1" applyAlignment="1">
      <alignment horizontal="center" vertical="center"/>
    </xf>
    <xf numFmtId="0" fontId="5" fillId="0" borderId="46" xfId="0" applyNumberFormat="1" applyFont="1" applyBorder="1" applyAlignment="1">
      <alignment horizontal="center" vertical="center"/>
    </xf>
    <xf numFmtId="0" fontId="5" fillId="0" borderId="41" xfId="0" applyNumberFormat="1" applyFont="1" applyBorder="1" applyAlignment="1">
      <alignment horizontal="center" vertical="center"/>
    </xf>
    <xf numFmtId="0" fontId="4" fillId="0" borderId="41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 wrapText="1"/>
    </xf>
    <xf numFmtId="0" fontId="5" fillId="0" borderId="26" xfId="52" applyFont="1" applyFill="1" applyBorder="1" applyAlignment="1">
      <alignment wrapText="1"/>
      <protection/>
    </xf>
    <xf numFmtId="0" fontId="5" fillId="0" borderId="26" xfId="52" applyFont="1" applyFill="1" applyBorder="1" applyAlignment="1">
      <alignment/>
      <protection/>
    </xf>
    <xf numFmtId="0" fontId="5" fillId="0" borderId="26" xfId="0" applyFont="1" applyFill="1" applyBorder="1" applyAlignment="1">
      <alignment horizontal="left" wrapText="1"/>
    </xf>
    <xf numFmtId="0" fontId="4" fillId="34" borderId="20" xfId="0" applyFont="1" applyFill="1" applyBorder="1" applyAlignment="1">
      <alignment horizontal="left"/>
    </xf>
    <xf numFmtId="0" fontId="4" fillId="34" borderId="21" xfId="0" applyFont="1" applyFill="1" applyBorder="1" applyAlignment="1">
      <alignment horizontal="center"/>
    </xf>
    <xf numFmtId="0" fontId="4" fillId="34" borderId="22" xfId="0" applyFont="1" applyFill="1" applyBorder="1" applyAlignment="1">
      <alignment horizontal="center"/>
    </xf>
    <xf numFmtId="0" fontId="4" fillId="34" borderId="24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33" borderId="15" xfId="0" applyFont="1" applyFill="1" applyBorder="1" applyAlignment="1">
      <alignment horizontal="left"/>
    </xf>
    <xf numFmtId="0" fontId="3" fillId="33" borderId="17" xfId="0" applyFont="1" applyFill="1" applyBorder="1" applyAlignment="1">
      <alignment horizontal="left"/>
    </xf>
    <xf numFmtId="0" fontId="3" fillId="33" borderId="19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33" borderId="48" xfId="0" applyFont="1" applyFill="1" applyBorder="1" applyAlignment="1">
      <alignment horizontal="left" vertical="center"/>
    </xf>
    <xf numFmtId="0" fontId="3" fillId="33" borderId="49" xfId="0" applyFont="1" applyFill="1" applyBorder="1" applyAlignment="1">
      <alignment horizontal="left" vertical="center"/>
    </xf>
    <xf numFmtId="0" fontId="3" fillId="33" borderId="50" xfId="0" applyFont="1" applyFill="1" applyBorder="1" applyAlignment="1">
      <alignment horizontal="left" vertical="center"/>
    </xf>
    <xf numFmtId="0" fontId="3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3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51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wrapText="1"/>
    </xf>
    <xf numFmtId="0" fontId="3" fillId="0" borderId="5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48" xfId="0" applyFont="1" applyFill="1" applyBorder="1" applyAlignment="1">
      <alignment horizontal="center"/>
    </xf>
    <xf numFmtId="0" fontId="3" fillId="0" borderId="50" xfId="0" applyFont="1" applyFill="1" applyBorder="1" applyAlignment="1">
      <alignment horizontal="center"/>
    </xf>
    <xf numFmtId="0" fontId="3" fillId="0" borderId="49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left"/>
    </xf>
    <xf numFmtId="0" fontId="5" fillId="0" borderId="45" xfId="52" applyNumberFormat="1" applyFont="1" applyFill="1" applyBorder="1" applyAlignment="1">
      <alignment horizontal="center" vertical="center"/>
      <protection/>
    </xf>
    <xf numFmtId="0" fontId="5" fillId="0" borderId="29" xfId="0" applyNumberFormat="1" applyFont="1" applyFill="1" applyBorder="1" applyAlignment="1">
      <alignment horizont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65"/>
  <sheetViews>
    <sheetView tabSelected="1" zoomScale="50" zoomScaleNormal="50" zoomScalePageLayoutView="69" workbookViewId="0" topLeftCell="A1">
      <selection activeCell="AF12" sqref="AF12"/>
    </sheetView>
  </sheetViews>
  <sheetFormatPr defaultColWidth="9.140625" defaultRowHeight="12.75"/>
  <cols>
    <col min="1" max="1" width="5.57421875" style="0" customWidth="1"/>
    <col min="2" max="2" width="71.7109375" style="0" customWidth="1"/>
    <col min="3" max="30" width="7.8515625" style="0" customWidth="1"/>
  </cols>
  <sheetData>
    <row r="1" spans="24:29" ht="12.75">
      <c r="X1" s="170" t="s">
        <v>75</v>
      </c>
      <c r="Y1" s="170"/>
      <c r="Z1" s="170"/>
      <c r="AA1" s="170"/>
      <c r="AB1" s="170"/>
      <c r="AC1" s="170"/>
    </row>
    <row r="2" spans="1:30" ht="20.25" customHeight="1">
      <c r="A2" s="185" t="s">
        <v>81</v>
      </c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</row>
    <row r="3" spans="1:30" ht="20.25" customHeight="1" thickBot="1">
      <c r="A3" s="6"/>
      <c r="B3" s="7"/>
      <c r="C3" s="7"/>
      <c r="D3" s="7"/>
      <c r="E3" s="8"/>
      <c r="F3" s="8"/>
      <c r="G3" s="139" t="s">
        <v>73</v>
      </c>
      <c r="H3" s="139"/>
      <c r="I3" s="139"/>
      <c r="J3" s="139"/>
      <c r="K3" s="139"/>
      <c r="L3" s="139"/>
      <c r="M3" s="139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0" ht="16.5" thickTop="1">
      <c r="A4" s="186" t="s">
        <v>0</v>
      </c>
      <c r="B4" s="189" t="s">
        <v>40</v>
      </c>
      <c r="C4" s="192" t="s">
        <v>1</v>
      </c>
      <c r="D4" s="193"/>
      <c r="E4" s="196" t="s">
        <v>2</v>
      </c>
      <c r="F4" s="197"/>
      <c r="G4" s="196" t="s">
        <v>3</v>
      </c>
      <c r="H4" s="198"/>
      <c r="I4" s="198"/>
      <c r="J4" s="198"/>
      <c r="K4" s="198"/>
      <c r="L4" s="198"/>
      <c r="M4" s="198"/>
      <c r="N4" s="197"/>
      <c r="O4" s="196" t="s">
        <v>4</v>
      </c>
      <c r="P4" s="198"/>
      <c r="Q4" s="198"/>
      <c r="R4" s="198"/>
      <c r="S4" s="198"/>
      <c r="T4" s="198"/>
      <c r="U4" s="198"/>
      <c r="V4" s="197"/>
      <c r="W4" s="196" t="s">
        <v>5</v>
      </c>
      <c r="X4" s="198"/>
      <c r="Y4" s="198"/>
      <c r="Z4" s="198"/>
      <c r="AA4" s="198"/>
      <c r="AB4" s="198"/>
      <c r="AC4" s="198"/>
      <c r="AD4" s="197"/>
    </row>
    <row r="5" spans="1:30" ht="15.75">
      <c r="A5" s="187"/>
      <c r="B5" s="190"/>
      <c r="C5" s="194"/>
      <c r="D5" s="195"/>
      <c r="E5" s="199" t="s">
        <v>6</v>
      </c>
      <c r="F5" s="201" t="s">
        <v>7</v>
      </c>
      <c r="G5" s="174" t="s">
        <v>8</v>
      </c>
      <c r="H5" s="175"/>
      <c r="I5" s="175"/>
      <c r="J5" s="176"/>
      <c r="K5" s="177" t="s">
        <v>9</v>
      </c>
      <c r="L5" s="175"/>
      <c r="M5" s="175"/>
      <c r="N5" s="178"/>
      <c r="O5" s="174" t="s">
        <v>10</v>
      </c>
      <c r="P5" s="175"/>
      <c r="Q5" s="175"/>
      <c r="R5" s="176"/>
      <c r="S5" s="177" t="s">
        <v>11</v>
      </c>
      <c r="T5" s="175"/>
      <c r="U5" s="175"/>
      <c r="V5" s="178"/>
      <c r="W5" s="174" t="s">
        <v>12</v>
      </c>
      <c r="X5" s="175"/>
      <c r="Y5" s="175"/>
      <c r="Z5" s="176"/>
      <c r="AA5" s="177" t="s">
        <v>13</v>
      </c>
      <c r="AB5" s="175"/>
      <c r="AC5" s="175"/>
      <c r="AD5" s="178"/>
    </row>
    <row r="6" spans="1:30" ht="16.5" thickBot="1">
      <c r="A6" s="188"/>
      <c r="B6" s="191"/>
      <c r="C6" s="14" t="s">
        <v>14</v>
      </c>
      <c r="D6" s="15" t="s">
        <v>15</v>
      </c>
      <c r="E6" s="200"/>
      <c r="F6" s="202"/>
      <c r="G6" s="14" t="s">
        <v>16</v>
      </c>
      <c r="H6" s="16" t="s">
        <v>17</v>
      </c>
      <c r="I6" s="16" t="s">
        <v>82</v>
      </c>
      <c r="J6" s="15" t="s">
        <v>7</v>
      </c>
      <c r="K6" s="17" t="s">
        <v>16</v>
      </c>
      <c r="L6" s="16" t="s">
        <v>17</v>
      </c>
      <c r="M6" s="16" t="s">
        <v>18</v>
      </c>
      <c r="N6" s="18" t="s">
        <v>7</v>
      </c>
      <c r="O6" s="14" t="s">
        <v>16</v>
      </c>
      <c r="P6" s="16" t="s">
        <v>17</v>
      </c>
      <c r="Q6" s="16" t="s">
        <v>18</v>
      </c>
      <c r="R6" s="15" t="s">
        <v>7</v>
      </c>
      <c r="S6" s="17" t="s">
        <v>16</v>
      </c>
      <c r="T6" s="16" t="s">
        <v>17</v>
      </c>
      <c r="U6" s="16" t="s">
        <v>18</v>
      </c>
      <c r="V6" s="18" t="s">
        <v>7</v>
      </c>
      <c r="W6" s="14" t="s">
        <v>16</v>
      </c>
      <c r="X6" s="16" t="s">
        <v>17</v>
      </c>
      <c r="Y6" s="16" t="s">
        <v>18</v>
      </c>
      <c r="Z6" s="15" t="s">
        <v>7</v>
      </c>
      <c r="AA6" s="17" t="s">
        <v>16</v>
      </c>
      <c r="AB6" s="16" t="s">
        <v>17</v>
      </c>
      <c r="AC6" s="16" t="s">
        <v>18</v>
      </c>
      <c r="AD6" s="18" t="s">
        <v>7</v>
      </c>
    </row>
    <row r="7" spans="1:30" s="5" customFormat="1" ht="18.75" customHeight="1" thickTop="1">
      <c r="A7" s="19">
        <v>1</v>
      </c>
      <c r="B7" s="166" t="s">
        <v>80</v>
      </c>
      <c r="C7" s="20" t="s">
        <v>19</v>
      </c>
      <c r="D7" s="21"/>
      <c r="E7" s="167">
        <v>45</v>
      </c>
      <c r="F7" s="168">
        <v>4</v>
      </c>
      <c r="G7" s="167">
        <v>30</v>
      </c>
      <c r="H7" s="169">
        <v>15</v>
      </c>
      <c r="I7" s="169"/>
      <c r="J7" s="168">
        <v>4</v>
      </c>
      <c r="K7" s="22"/>
      <c r="L7" s="23"/>
      <c r="M7" s="23"/>
      <c r="N7" s="24"/>
      <c r="O7" s="25"/>
      <c r="P7" s="23"/>
      <c r="Q7" s="23"/>
      <c r="R7" s="26"/>
      <c r="S7" s="22"/>
      <c r="T7" s="23"/>
      <c r="U7" s="23"/>
      <c r="V7" s="24"/>
      <c r="W7" s="25"/>
      <c r="X7" s="23"/>
      <c r="Y7" s="23"/>
      <c r="Z7" s="26"/>
      <c r="AA7" s="22"/>
      <c r="AB7" s="23"/>
      <c r="AC7" s="23"/>
      <c r="AD7" s="24"/>
    </row>
    <row r="8" spans="1:30" s="5" customFormat="1" ht="18.75" customHeight="1">
      <c r="A8" s="27">
        <v>2</v>
      </c>
      <c r="B8" s="204" t="s">
        <v>79</v>
      </c>
      <c r="C8" s="28" t="s">
        <v>19</v>
      </c>
      <c r="D8" s="29"/>
      <c r="E8" s="28">
        <v>75</v>
      </c>
      <c r="F8" s="29">
        <v>7</v>
      </c>
      <c r="G8" s="28">
        <v>30</v>
      </c>
      <c r="H8" s="203">
        <v>30</v>
      </c>
      <c r="I8" s="203">
        <v>15</v>
      </c>
      <c r="J8" s="29">
        <v>7</v>
      </c>
      <c r="K8" s="12"/>
      <c r="L8" s="10"/>
      <c r="M8" s="10"/>
      <c r="N8" s="13"/>
      <c r="O8" s="9"/>
      <c r="P8" s="10"/>
      <c r="Q8" s="10"/>
      <c r="R8" s="11"/>
      <c r="S8" s="12"/>
      <c r="T8" s="10"/>
      <c r="U8" s="10"/>
      <c r="V8" s="13"/>
      <c r="W8" s="9"/>
      <c r="X8" s="10"/>
      <c r="Y8" s="10"/>
      <c r="Z8" s="11"/>
      <c r="AA8" s="12"/>
      <c r="AB8" s="10"/>
      <c r="AC8" s="10"/>
      <c r="AD8" s="13"/>
    </row>
    <row r="9" spans="1:30" s="5" customFormat="1" ht="18.75" customHeight="1">
      <c r="A9" s="27">
        <v>3</v>
      </c>
      <c r="B9" s="30" t="s">
        <v>20</v>
      </c>
      <c r="C9" s="31"/>
      <c r="D9" s="32" t="s">
        <v>19</v>
      </c>
      <c r="E9" s="31">
        <v>60</v>
      </c>
      <c r="F9" s="33">
        <v>5</v>
      </c>
      <c r="G9" s="31">
        <v>30</v>
      </c>
      <c r="H9" s="34">
        <v>30</v>
      </c>
      <c r="I9" s="35"/>
      <c r="J9" s="33">
        <v>5</v>
      </c>
      <c r="K9" s="36"/>
      <c r="L9" s="37"/>
      <c r="M9" s="37"/>
      <c r="N9" s="38"/>
      <c r="O9" s="39"/>
      <c r="P9" s="37"/>
      <c r="Q9" s="37"/>
      <c r="R9" s="40"/>
      <c r="S9" s="36"/>
      <c r="T9" s="37"/>
      <c r="U9" s="37"/>
      <c r="V9" s="38"/>
      <c r="W9" s="39"/>
      <c r="X9" s="37"/>
      <c r="Y9" s="37"/>
      <c r="Z9" s="40"/>
      <c r="AA9" s="36"/>
      <c r="AB9" s="37"/>
      <c r="AC9" s="37"/>
      <c r="AD9" s="38"/>
    </row>
    <row r="10" spans="1:30" s="5" customFormat="1" ht="18.75" customHeight="1">
      <c r="A10" s="27">
        <v>5</v>
      </c>
      <c r="B10" s="30" t="s">
        <v>43</v>
      </c>
      <c r="C10" s="140"/>
      <c r="D10" s="141" t="s">
        <v>19</v>
      </c>
      <c r="E10" s="140">
        <v>30</v>
      </c>
      <c r="F10" s="142">
        <v>3</v>
      </c>
      <c r="G10" s="143">
        <v>15</v>
      </c>
      <c r="H10" s="144">
        <v>15</v>
      </c>
      <c r="I10" s="145"/>
      <c r="J10" s="146">
        <v>3</v>
      </c>
      <c r="K10" s="36"/>
      <c r="L10" s="37"/>
      <c r="M10" s="37"/>
      <c r="N10" s="38"/>
      <c r="O10" s="39"/>
      <c r="P10" s="37"/>
      <c r="Q10" s="37"/>
      <c r="R10" s="40"/>
      <c r="S10" s="36"/>
      <c r="T10" s="37"/>
      <c r="U10" s="37"/>
      <c r="V10" s="38"/>
      <c r="W10" s="39"/>
      <c r="X10" s="37"/>
      <c r="Y10" s="37"/>
      <c r="Z10" s="40"/>
      <c r="AA10" s="36"/>
      <c r="AB10" s="37"/>
      <c r="AC10" s="37"/>
      <c r="AD10" s="38"/>
    </row>
    <row r="11" spans="1:30" s="5" customFormat="1" ht="18.75" customHeight="1">
      <c r="A11" s="27">
        <v>6</v>
      </c>
      <c r="B11" s="30" t="s">
        <v>41</v>
      </c>
      <c r="C11" s="140"/>
      <c r="D11" s="141" t="s">
        <v>19</v>
      </c>
      <c r="E11" s="140">
        <v>15</v>
      </c>
      <c r="F11" s="142">
        <v>1</v>
      </c>
      <c r="G11" s="143"/>
      <c r="H11" s="144">
        <v>15</v>
      </c>
      <c r="I11" s="145"/>
      <c r="J11" s="146">
        <v>1</v>
      </c>
      <c r="K11" s="41"/>
      <c r="L11" s="37"/>
      <c r="M11" s="37"/>
      <c r="N11" s="38"/>
      <c r="O11" s="39"/>
      <c r="P11" s="37"/>
      <c r="Q11" s="37"/>
      <c r="R11" s="40"/>
      <c r="S11" s="36"/>
      <c r="T11" s="37"/>
      <c r="U11" s="37"/>
      <c r="V11" s="38"/>
      <c r="W11" s="39"/>
      <c r="X11" s="37"/>
      <c r="Y11" s="37"/>
      <c r="Z11" s="40"/>
      <c r="AA11" s="36"/>
      <c r="AB11" s="37"/>
      <c r="AC11" s="37"/>
      <c r="AD11" s="38"/>
    </row>
    <row r="12" spans="1:30" s="5" customFormat="1" ht="18.75" customHeight="1">
      <c r="A12" s="27">
        <v>7</v>
      </c>
      <c r="B12" s="163" t="s">
        <v>36</v>
      </c>
      <c r="C12" s="140"/>
      <c r="D12" s="141" t="s">
        <v>19</v>
      </c>
      <c r="E12" s="140">
        <v>15</v>
      </c>
      <c r="F12" s="142">
        <v>1</v>
      </c>
      <c r="G12" s="143"/>
      <c r="H12" s="144">
        <v>15</v>
      </c>
      <c r="I12" s="145"/>
      <c r="J12" s="205">
        <v>2</v>
      </c>
      <c r="K12" s="41"/>
      <c r="L12" s="37"/>
      <c r="M12" s="37"/>
      <c r="N12" s="38"/>
      <c r="O12" s="39"/>
      <c r="P12" s="37"/>
      <c r="Q12" s="37"/>
      <c r="R12" s="40"/>
      <c r="S12" s="36"/>
      <c r="T12" s="37"/>
      <c r="U12" s="37"/>
      <c r="V12" s="38"/>
      <c r="W12" s="39"/>
      <c r="X12" s="37"/>
      <c r="Y12" s="37"/>
      <c r="Z12" s="40"/>
      <c r="AA12" s="36"/>
      <c r="AB12" s="37"/>
      <c r="AC12" s="37"/>
      <c r="AD12" s="38"/>
    </row>
    <row r="13" spans="1:30" s="5" customFormat="1" ht="18.75" customHeight="1">
      <c r="A13" s="27">
        <v>8</v>
      </c>
      <c r="B13" s="163" t="s">
        <v>27</v>
      </c>
      <c r="C13" s="140" t="s">
        <v>19</v>
      </c>
      <c r="D13" s="141"/>
      <c r="E13" s="140">
        <v>45</v>
      </c>
      <c r="F13" s="142">
        <v>4</v>
      </c>
      <c r="G13" s="143">
        <v>15</v>
      </c>
      <c r="H13" s="144">
        <v>30</v>
      </c>
      <c r="I13" s="145"/>
      <c r="J13" s="205">
        <v>5</v>
      </c>
      <c r="K13" s="36"/>
      <c r="L13" s="37"/>
      <c r="M13" s="37"/>
      <c r="N13" s="38"/>
      <c r="O13" s="39"/>
      <c r="P13" s="37"/>
      <c r="Q13" s="37"/>
      <c r="R13" s="40"/>
      <c r="S13" s="36"/>
      <c r="T13" s="37"/>
      <c r="U13" s="37"/>
      <c r="V13" s="38"/>
      <c r="W13" s="39"/>
      <c r="X13" s="37"/>
      <c r="Y13" s="37"/>
      <c r="Z13" s="40"/>
      <c r="AA13" s="36"/>
      <c r="AB13" s="37"/>
      <c r="AC13" s="37"/>
      <c r="AD13" s="38"/>
    </row>
    <row r="14" spans="1:30" s="5" customFormat="1" ht="18.75" customHeight="1">
      <c r="A14" s="27">
        <v>9</v>
      </c>
      <c r="B14" s="42" t="s">
        <v>21</v>
      </c>
      <c r="C14" s="140"/>
      <c r="D14" s="141" t="s">
        <v>19</v>
      </c>
      <c r="E14" s="140">
        <v>30</v>
      </c>
      <c r="F14" s="142">
        <v>2</v>
      </c>
      <c r="G14" s="143"/>
      <c r="H14" s="144">
        <v>30</v>
      </c>
      <c r="I14" s="145"/>
      <c r="J14" s="146">
        <v>2</v>
      </c>
      <c r="K14" s="43"/>
      <c r="L14" s="44"/>
      <c r="M14" s="37"/>
      <c r="N14" s="45"/>
      <c r="O14" s="39"/>
      <c r="P14" s="37"/>
      <c r="Q14" s="37"/>
      <c r="R14" s="40"/>
      <c r="S14" s="36"/>
      <c r="T14" s="37"/>
      <c r="U14" s="37"/>
      <c r="V14" s="38"/>
      <c r="W14" s="39"/>
      <c r="X14" s="37"/>
      <c r="Y14" s="37"/>
      <c r="Z14" s="40"/>
      <c r="AA14" s="36"/>
      <c r="AB14" s="37"/>
      <c r="AC14" s="37"/>
      <c r="AD14" s="38"/>
    </row>
    <row r="15" spans="1:30" s="5" customFormat="1" ht="18.75" customHeight="1">
      <c r="A15" s="27">
        <v>10</v>
      </c>
      <c r="B15" s="42" t="s">
        <v>22</v>
      </c>
      <c r="C15" s="140"/>
      <c r="D15" s="141" t="s">
        <v>19</v>
      </c>
      <c r="E15" s="140">
        <v>10</v>
      </c>
      <c r="F15" s="142">
        <v>1</v>
      </c>
      <c r="G15" s="143">
        <v>10</v>
      </c>
      <c r="H15" s="144"/>
      <c r="I15" s="145"/>
      <c r="J15" s="146">
        <v>1</v>
      </c>
      <c r="K15" s="43"/>
      <c r="L15" s="44"/>
      <c r="M15" s="37"/>
      <c r="N15" s="45"/>
      <c r="O15" s="39"/>
      <c r="P15" s="37"/>
      <c r="Q15" s="37"/>
      <c r="R15" s="40"/>
      <c r="S15" s="36"/>
      <c r="T15" s="37"/>
      <c r="U15" s="37"/>
      <c r="V15" s="38"/>
      <c r="W15" s="39"/>
      <c r="X15" s="37"/>
      <c r="Y15" s="37"/>
      <c r="Z15" s="40"/>
      <c r="AA15" s="36"/>
      <c r="AB15" s="37"/>
      <c r="AC15" s="37"/>
      <c r="AD15" s="38"/>
    </row>
    <row r="16" spans="1:30" s="5" customFormat="1" ht="18.75" customHeight="1">
      <c r="A16" s="27">
        <v>11</v>
      </c>
      <c r="B16" s="46" t="s">
        <v>23</v>
      </c>
      <c r="C16" s="147" t="s">
        <v>19</v>
      </c>
      <c r="D16" s="141"/>
      <c r="E16" s="148">
        <v>60</v>
      </c>
      <c r="F16" s="149">
        <v>6</v>
      </c>
      <c r="G16" s="150"/>
      <c r="H16" s="145"/>
      <c r="I16" s="151"/>
      <c r="J16" s="152"/>
      <c r="K16" s="43">
        <v>30</v>
      </c>
      <c r="L16" s="44">
        <v>30</v>
      </c>
      <c r="M16" s="37"/>
      <c r="N16" s="38">
        <v>6</v>
      </c>
      <c r="O16" s="39"/>
      <c r="P16" s="37"/>
      <c r="Q16" s="37"/>
      <c r="R16" s="40"/>
      <c r="S16" s="36"/>
      <c r="T16" s="37"/>
      <c r="U16" s="37"/>
      <c r="V16" s="38"/>
      <c r="W16" s="39"/>
      <c r="X16" s="37"/>
      <c r="Y16" s="37"/>
      <c r="Z16" s="40"/>
      <c r="AA16" s="36"/>
      <c r="AB16" s="37"/>
      <c r="AC16" s="37"/>
      <c r="AD16" s="38"/>
    </row>
    <row r="17" spans="1:30" s="5" customFormat="1" ht="18.75" customHeight="1">
      <c r="A17" s="27">
        <v>12</v>
      </c>
      <c r="B17" s="46" t="s">
        <v>30</v>
      </c>
      <c r="C17" s="153" t="s">
        <v>19</v>
      </c>
      <c r="D17" s="141"/>
      <c r="E17" s="148">
        <v>60</v>
      </c>
      <c r="F17" s="149">
        <v>6</v>
      </c>
      <c r="G17" s="150"/>
      <c r="H17" s="145"/>
      <c r="I17" s="151"/>
      <c r="J17" s="152"/>
      <c r="K17" s="43">
        <v>30</v>
      </c>
      <c r="L17" s="44">
        <v>30</v>
      </c>
      <c r="M17" s="37"/>
      <c r="N17" s="38">
        <v>6</v>
      </c>
      <c r="O17" s="39"/>
      <c r="P17" s="37"/>
      <c r="Q17" s="37"/>
      <c r="R17" s="40"/>
      <c r="S17" s="36"/>
      <c r="T17" s="37"/>
      <c r="U17" s="37"/>
      <c r="V17" s="38"/>
      <c r="W17" s="39"/>
      <c r="X17" s="37"/>
      <c r="Y17" s="37"/>
      <c r="Z17" s="40"/>
      <c r="AA17" s="36"/>
      <c r="AB17" s="37"/>
      <c r="AC17" s="37"/>
      <c r="AD17" s="38"/>
    </row>
    <row r="18" spans="1:30" s="5" customFormat="1" ht="18.75" customHeight="1">
      <c r="A18" s="27">
        <v>13</v>
      </c>
      <c r="B18" s="46" t="s">
        <v>44</v>
      </c>
      <c r="C18" s="153"/>
      <c r="D18" s="141" t="s">
        <v>19</v>
      </c>
      <c r="E18" s="148">
        <v>30</v>
      </c>
      <c r="F18" s="149">
        <v>2</v>
      </c>
      <c r="G18" s="150"/>
      <c r="H18" s="145"/>
      <c r="I18" s="151"/>
      <c r="J18" s="152"/>
      <c r="K18" s="43">
        <v>30</v>
      </c>
      <c r="L18" s="44"/>
      <c r="M18" s="37"/>
      <c r="N18" s="38">
        <v>2</v>
      </c>
      <c r="O18" s="39"/>
      <c r="P18" s="37"/>
      <c r="Q18" s="37"/>
      <c r="R18" s="40"/>
      <c r="S18" s="36"/>
      <c r="T18" s="37"/>
      <c r="U18" s="37"/>
      <c r="V18" s="38"/>
      <c r="W18" s="39"/>
      <c r="X18" s="37"/>
      <c r="Y18" s="37"/>
      <c r="Z18" s="40"/>
      <c r="AA18" s="36"/>
      <c r="AB18" s="37"/>
      <c r="AC18" s="37"/>
      <c r="AD18" s="38"/>
    </row>
    <row r="19" spans="1:30" s="5" customFormat="1" ht="18.75" customHeight="1">
      <c r="A19" s="27">
        <v>14</v>
      </c>
      <c r="B19" s="30" t="s">
        <v>28</v>
      </c>
      <c r="C19" s="153" t="s">
        <v>19</v>
      </c>
      <c r="D19" s="141"/>
      <c r="E19" s="148">
        <v>30</v>
      </c>
      <c r="F19" s="149">
        <v>3</v>
      </c>
      <c r="G19" s="150"/>
      <c r="H19" s="145"/>
      <c r="I19" s="151"/>
      <c r="J19" s="152"/>
      <c r="K19" s="43"/>
      <c r="L19" s="44">
        <v>30</v>
      </c>
      <c r="M19" s="37"/>
      <c r="N19" s="38">
        <v>3</v>
      </c>
      <c r="O19" s="39"/>
      <c r="P19" s="37"/>
      <c r="Q19" s="37"/>
      <c r="R19" s="40"/>
      <c r="S19" s="36"/>
      <c r="T19" s="37"/>
      <c r="U19" s="37"/>
      <c r="V19" s="38"/>
      <c r="W19" s="39"/>
      <c r="X19" s="37"/>
      <c r="Y19" s="37"/>
      <c r="Z19" s="40"/>
      <c r="AA19" s="36"/>
      <c r="AB19" s="37"/>
      <c r="AC19" s="37"/>
      <c r="AD19" s="38"/>
    </row>
    <row r="20" spans="1:30" s="5" customFormat="1" ht="18.75" customHeight="1">
      <c r="A20" s="27">
        <v>15</v>
      </c>
      <c r="B20" s="163" t="s">
        <v>29</v>
      </c>
      <c r="C20" s="154" t="s">
        <v>19</v>
      </c>
      <c r="D20" s="141"/>
      <c r="E20" s="148">
        <v>60</v>
      </c>
      <c r="F20" s="149">
        <v>6</v>
      </c>
      <c r="G20" s="150"/>
      <c r="H20" s="145"/>
      <c r="I20" s="151"/>
      <c r="J20" s="152"/>
      <c r="K20" s="43">
        <v>30</v>
      </c>
      <c r="L20" s="44">
        <v>30</v>
      </c>
      <c r="M20" s="37"/>
      <c r="N20" s="38">
        <v>6</v>
      </c>
      <c r="O20" s="48"/>
      <c r="P20" s="44"/>
      <c r="Q20" s="35"/>
      <c r="R20" s="52"/>
      <c r="S20" s="36"/>
      <c r="T20" s="44"/>
      <c r="U20" s="35"/>
      <c r="V20" s="45"/>
      <c r="W20" s="39"/>
      <c r="X20" s="44"/>
      <c r="Y20" s="37"/>
      <c r="Z20" s="52"/>
      <c r="AA20" s="36"/>
      <c r="AB20" s="37"/>
      <c r="AC20" s="37"/>
      <c r="AD20" s="38"/>
    </row>
    <row r="21" spans="1:30" s="5" customFormat="1" ht="18.75" customHeight="1">
      <c r="A21" s="27">
        <v>16</v>
      </c>
      <c r="B21" s="46" t="s">
        <v>37</v>
      </c>
      <c r="C21" s="154"/>
      <c r="D21" s="141" t="s">
        <v>19</v>
      </c>
      <c r="E21" s="148">
        <v>30</v>
      </c>
      <c r="F21" s="149">
        <v>1</v>
      </c>
      <c r="G21" s="150"/>
      <c r="H21" s="145"/>
      <c r="I21" s="151"/>
      <c r="J21" s="152"/>
      <c r="K21" s="43"/>
      <c r="L21" s="44">
        <v>30</v>
      </c>
      <c r="M21" s="37"/>
      <c r="N21" s="38">
        <v>1</v>
      </c>
      <c r="O21" s="48"/>
      <c r="P21" s="44"/>
      <c r="Q21" s="35"/>
      <c r="R21" s="52"/>
      <c r="S21" s="36"/>
      <c r="T21" s="44"/>
      <c r="U21" s="35"/>
      <c r="V21" s="45"/>
      <c r="W21" s="39"/>
      <c r="X21" s="44"/>
      <c r="Y21" s="37"/>
      <c r="Z21" s="52"/>
      <c r="AA21" s="36"/>
      <c r="AB21" s="37"/>
      <c r="AC21" s="37"/>
      <c r="AD21" s="38"/>
    </row>
    <row r="22" spans="1:30" s="5" customFormat="1" ht="18.75" customHeight="1">
      <c r="A22" s="27">
        <v>17</v>
      </c>
      <c r="B22" s="46" t="s">
        <v>32</v>
      </c>
      <c r="C22" s="154"/>
      <c r="D22" s="141" t="s">
        <v>19</v>
      </c>
      <c r="E22" s="148">
        <v>15</v>
      </c>
      <c r="F22" s="149">
        <v>1</v>
      </c>
      <c r="G22" s="150"/>
      <c r="H22" s="145"/>
      <c r="I22" s="151"/>
      <c r="J22" s="152"/>
      <c r="K22" s="43">
        <v>15</v>
      </c>
      <c r="L22" s="44"/>
      <c r="M22" s="37"/>
      <c r="N22" s="38">
        <v>1</v>
      </c>
      <c r="O22" s="48"/>
      <c r="P22" s="44"/>
      <c r="Q22" s="35"/>
      <c r="R22" s="52"/>
      <c r="S22" s="36"/>
      <c r="T22" s="44"/>
      <c r="U22" s="35"/>
      <c r="V22" s="45"/>
      <c r="W22" s="39"/>
      <c r="X22" s="44"/>
      <c r="Y22" s="37"/>
      <c r="Z22" s="52"/>
      <c r="AA22" s="36"/>
      <c r="AB22" s="37"/>
      <c r="AC22" s="37"/>
      <c r="AD22" s="38"/>
    </row>
    <row r="23" spans="1:30" s="5" customFormat="1" ht="18.75" customHeight="1">
      <c r="A23" s="27">
        <v>18</v>
      </c>
      <c r="B23" s="46" t="s">
        <v>53</v>
      </c>
      <c r="C23" s="154"/>
      <c r="D23" s="141" t="s">
        <v>19</v>
      </c>
      <c r="E23" s="148">
        <v>15</v>
      </c>
      <c r="F23" s="149">
        <v>1</v>
      </c>
      <c r="G23" s="150"/>
      <c r="H23" s="145"/>
      <c r="I23" s="151"/>
      <c r="J23" s="152"/>
      <c r="K23" s="43">
        <v>15</v>
      </c>
      <c r="L23" s="44"/>
      <c r="M23" s="37"/>
      <c r="N23" s="38">
        <v>1</v>
      </c>
      <c r="O23" s="48"/>
      <c r="P23" s="44"/>
      <c r="Q23" s="35"/>
      <c r="R23" s="52"/>
      <c r="S23" s="36"/>
      <c r="T23" s="44"/>
      <c r="U23" s="35"/>
      <c r="V23" s="45"/>
      <c r="W23" s="39"/>
      <c r="X23" s="44"/>
      <c r="Y23" s="37"/>
      <c r="Z23" s="52"/>
      <c r="AA23" s="36"/>
      <c r="AB23" s="37"/>
      <c r="AC23" s="37"/>
      <c r="AD23" s="38"/>
    </row>
    <row r="24" spans="1:30" s="5" customFormat="1" ht="18.75" customHeight="1">
      <c r="A24" s="27">
        <v>19</v>
      </c>
      <c r="B24" s="46" t="s">
        <v>42</v>
      </c>
      <c r="C24" s="153" t="s">
        <v>19</v>
      </c>
      <c r="D24" s="141"/>
      <c r="E24" s="148">
        <v>30</v>
      </c>
      <c r="F24" s="149">
        <v>2</v>
      </c>
      <c r="G24" s="150"/>
      <c r="H24" s="145"/>
      <c r="I24" s="151"/>
      <c r="J24" s="152"/>
      <c r="K24" s="43">
        <v>30</v>
      </c>
      <c r="L24" s="44"/>
      <c r="M24" s="37"/>
      <c r="N24" s="38">
        <v>2</v>
      </c>
      <c r="O24" s="48"/>
      <c r="P24" s="44"/>
      <c r="Q24" s="35"/>
      <c r="R24" s="52"/>
      <c r="S24" s="36"/>
      <c r="T24" s="44"/>
      <c r="U24" s="35"/>
      <c r="V24" s="45"/>
      <c r="W24" s="39"/>
      <c r="X24" s="44"/>
      <c r="Y24" s="37"/>
      <c r="Z24" s="52"/>
      <c r="AA24" s="36"/>
      <c r="AB24" s="37"/>
      <c r="AC24" s="37"/>
      <c r="AD24" s="38"/>
    </row>
    <row r="25" spans="1:30" s="5" customFormat="1" ht="18.75" customHeight="1" thickBot="1">
      <c r="A25" s="111">
        <v>20</v>
      </c>
      <c r="B25" s="112" t="s">
        <v>45</v>
      </c>
      <c r="C25" s="155"/>
      <c r="D25" s="156" t="s">
        <v>19</v>
      </c>
      <c r="E25" s="157">
        <v>30</v>
      </c>
      <c r="F25" s="158">
        <v>2</v>
      </c>
      <c r="G25" s="159"/>
      <c r="H25" s="160"/>
      <c r="I25" s="161"/>
      <c r="J25" s="162"/>
      <c r="K25" s="118">
        <v>30</v>
      </c>
      <c r="L25" s="119"/>
      <c r="M25" s="117"/>
      <c r="N25" s="120">
        <v>2</v>
      </c>
      <c r="O25" s="115"/>
      <c r="P25" s="119"/>
      <c r="Q25" s="116"/>
      <c r="R25" s="121"/>
      <c r="S25" s="122"/>
      <c r="T25" s="119"/>
      <c r="U25" s="116"/>
      <c r="V25" s="123"/>
      <c r="W25" s="124"/>
      <c r="X25" s="119"/>
      <c r="Y25" s="117"/>
      <c r="Z25" s="121"/>
      <c r="AA25" s="122"/>
      <c r="AB25" s="117"/>
      <c r="AC25" s="117"/>
      <c r="AD25" s="120"/>
    </row>
    <row r="26" spans="1:30" s="5" customFormat="1" ht="18.75" customHeight="1">
      <c r="A26" s="19">
        <v>21</v>
      </c>
      <c r="B26" s="95" t="s">
        <v>26</v>
      </c>
      <c r="C26" s="96" t="s">
        <v>19</v>
      </c>
      <c r="D26" s="97"/>
      <c r="E26" s="98">
        <v>60</v>
      </c>
      <c r="F26" s="99">
        <v>6</v>
      </c>
      <c r="G26" s="100"/>
      <c r="H26" s="101"/>
      <c r="I26" s="102"/>
      <c r="J26" s="103"/>
      <c r="K26" s="104"/>
      <c r="L26" s="105"/>
      <c r="M26" s="102"/>
      <c r="N26" s="106"/>
      <c r="O26" s="98">
        <v>30</v>
      </c>
      <c r="P26" s="105">
        <v>30</v>
      </c>
      <c r="Q26" s="101"/>
      <c r="R26" s="99">
        <v>6</v>
      </c>
      <c r="S26" s="107"/>
      <c r="T26" s="105"/>
      <c r="U26" s="101"/>
      <c r="V26" s="106"/>
      <c r="W26" s="108"/>
      <c r="X26" s="105"/>
      <c r="Y26" s="102"/>
      <c r="Z26" s="109"/>
      <c r="AA26" s="107"/>
      <c r="AB26" s="102"/>
      <c r="AC26" s="102"/>
      <c r="AD26" s="110"/>
    </row>
    <row r="27" spans="1:30" s="5" customFormat="1" ht="18.75" customHeight="1">
      <c r="A27" s="27">
        <v>22</v>
      </c>
      <c r="B27" s="53" t="s">
        <v>24</v>
      </c>
      <c r="C27" s="131" t="s">
        <v>19</v>
      </c>
      <c r="D27" s="32"/>
      <c r="E27" s="47">
        <v>60</v>
      </c>
      <c r="F27" s="32">
        <v>5</v>
      </c>
      <c r="G27" s="48"/>
      <c r="H27" s="35"/>
      <c r="I27" s="54"/>
      <c r="J27" s="55"/>
      <c r="K27" s="56"/>
      <c r="L27" s="54"/>
      <c r="M27" s="54"/>
      <c r="N27" s="57"/>
      <c r="O27" s="47">
        <v>30</v>
      </c>
      <c r="P27" s="44">
        <v>30</v>
      </c>
      <c r="Q27" s="54"/>
      <c r="R27" s="32">
        <v>5</v>
      </c>
      <c r="S27" s="36"/>
      <c r="T27" s="44"/>
      <c r="U27" s="35"/>
      <c r="V27" s="45"/>
      <c r="W27" s="39"/>
      <c r="X27" s="44"/>
      <c r="Y27" s="37"/>
      <c r="Z27" s="52"/>
      <c r="AA27" s="36"/>
      <c r="AB27" s="37"/>
      <c r="AC27" s="37"/>
      <c r="AD27" s="38"/>
    </row>
    <row r="28" spans="1:30" s="5" customFormat="1" ht="18.75" customHeight="1">
      <c r="A28" s="136">
        <v>23</v>
      </c>
      <c r="B28" s="165" t="s">
        <v>55</v>
      </c>
      <c r="C28" s="48" t="s">
        <v>19</v>
      </c>
      <c r="D28" s="32"/>
      <c r="E28" s="47">
        <v>45</v>
      </c>
      <c r="F28" s="32">
        <v>4</v>
      </c>
      <c r="G28" s="48"/>
      <c r="H28" s="35"/>
      <c r="I28" s="37"/>
      <c r="J28" s="49"/>
      <c r="K28" s="43"/>
      <c r="L28" s="44"/>
      <c r="M28" s="37"/>
      <c r="N28" s="45"/>
      <c r="O28" s="47">
        <v>15</v>
      </c>
      <c r="P28" s="44">
        <v>30</v>
      </c>
      <c r="Q28" s="37"/>
      <c r="R28" s="32">
        <v>4</v>
      </c>
      <c r="S28" s="36"/>
      <c r="T28" s="37"/>
      <c r="U28" s="37"/>
      <c r="V28" s="38"/>
      <c r="W28" s="39"/>
      <c r="X28" s="37"/>
      <c r="Y28" s="37"/>
      <c r="Z28" s="40"/>
      <c r="AA28" s="36"/>
      <c r="AB28" s="37"/>
      <c r="AC28" s="37"/>
      <c r="AD28" s="38"/>
    </row>
    <row r="29" spans="1:30" s="5" customFormat="1" ht="18.75" customHeight="1">
      <c r="A29" s="59">
        <v>24</v>
      </c>
      <c r="B29" s="53" t="s">
        <v>56</v>
      </c>
      <c r="C29" s="48" t="s">
        <v>19</v>
      </c>
      <c r="D29" s="32"/>
      <c r="E29" s="47">
        <v>45</v>
      </c>
      <c r="F29" s="32">
        <v>3</v>
      </c>
      <c r="G29" s="48"/>
      <c r="H29" s="35"/>
      <c r="I29" s="37"/>
      <c r="J29" s="49"/>
      <c r="K29" s="36"/>
      <c r="L29" s="37"/>
      <c r="M29" s="37"/>
      <c r="N29" s="58"/>
      <c r="O29" s="47">
        <v>15</v>
      </c>
      <c r="P29" s="44">
        <v>30</v>
      </c>
      <c r="Q29" s="37"/>
      <c r="R29" s="32">
        <v>3</v>
      </c>
      <c r="S29" s="36"/>
      <c r="T29" s="37"/>
      <c r="U29" s="37"/>
      <c r="V29" s="38"/>
      <c r="W29" s="39"/>
      <c r="X29" s="37"/>
      <c r="Y29" s="37"/>
      <c r="Z29" s="40"/>
      <c r="AA29" s="36"/>
      <c r="AB29" s="37"/>
      <c r="AC29" s="37"/>
      <c r="AD29" s="38"/>
    </row>
    <row r="30" spans="1:30" s="5" customFormat="1" ht="18.75" customHeight="1">
      <c r="A30" s="59">
        <v>25</v>
      </c>
      <c r="B30" s="53" t="s">
        <v>46</v>
      </c>
      <c r="C30" s="48"/>
      <c r="D30" s="32" t="s">
        <v>19</v>
      </c>
      <c r="E30" s="47">
        <v>30</v>
      </c>
      <c r="F30" s="32">
        <v>2</v>
      </c>
      <c r="G30" s="48"/>
      <c r="H30" s="35"/>
      <c r="I30" s="37"/>
      <c r="J30" s="49"/>
      <c r="K30" s="36"/>
      <c r="L30" s="37"/>
      <c r="M30" s="37"/>
      <c r="N30" s="58"/>
      <c r="O30" s="47"/>
      <c r="P30" s="44">
        <v>30</v>
      </c>
      <c r="Q30" s="37"/>
      <c r="R30" s="32">
        <v>2</v>
      </c>
      <c r="S30" s="36"/>
      <c r="T30" s="37"/>
      <c r="U30" s="37"/>
      <c r="V30" s="38"/>
      <c r="W30" s="39"/>
      <c r="X30" s="37"/>
      <c r="Y30" s="37"/>
      <c r="Z30" s="40"/>
      <c r="AA30" s="36"/>
      <c r="AB30" s="37"/>
      <c r="AC30" s="37"/>
      <c r="AD30" s="38"/>
    </row>
    <row r="31" spans="1:30" s="5" customFormat="1" ht="18.75" customHeight="1">
      <c r="A31" s="59">
        <v>26</v>
      </c>
      <c r="B31" s="53" t="s">
        <v>57</v>
      </c>
      <c r="C31" s="48" t="s">
        <v>19</v>
      </c>
      <c r="D31" s="32"/>
      <c r="E31" s="132">
        <v>75</v>
      </c>
      <c r="F31" s="32">
        <v>6</v>
      </c>
      <c r="G31" s="48"/>
      <c r="H31" s="35"/>
      <c r="I31" s="54"/>
      <c r="J31" s="55"/>
      <c r="K31" s="56"/>
      <c r="L31" s="54"/>
      <c r="M31" s="54"/>
      <c r="N31" s="57"/>
      <c r="O31" s="47">
        <v>45</v>
      </c>
      <c r="P31" s="44">
        <v>30</v>
      </c>
      <c r="Q31" s="54"/>
      <c r="R31" s="32">
        <v>6</v>
      </c>
      <c r="S31" s="56"/>
      <c r="T31" s="54"/>
      <c r="U31" s="54"/>
      <c r="V31" s="57"/>
      <c r="W31" s="50"/>
      <c r="X31" s="54"/>
      <c r="Y31" s="54"/>
      <c r="Z31" s="60"/>
      <c r="AA31" s="56"/>
      <c r="AB31" s="54"/>
      <c r="AC31" s="54"/>
      <c r="AD31" s="57"/>
    </row>
    <row r="32" spans="1:30" s="5" customFormat="1" ht="18.75" customHeight="1">
      <c r="A32" s="59">
        <v>27</v>
      </c>
      <c r="B32" s="53" t="s">
        <v>25</v>
      </c>
      <c r="C32" s="48" t="s">
        <v>19</v>
      </c>
      <c r="D32" s="32" t="s">
        <v>19</v>
      </c>
      <c r="E32" s="47">
        <v>120</v>
      </c>
      <c r="F32" s="32">
        <v>8</v>
      </c>
      <c r="G32" s="48"/>
      <c r="H32" s="35"/>
      <c r="I32" s="37"/>
      <c r="J32" s="32"/>
      <c r="K32" s="41"/>
      <c r="L32" s="44"/>
      <c r="M32" s="35"/>
      <c r="N32" s="61"/>
      <c r="O32" s="47"/>
      <c r="P32" s="35">
        <v>60</v>
      </c>
      <c r="Q32" s="37"/>
      <c r="R32" s="32">
        <v>4</v>
      </c>
      <c r="S32" s="36"/>
      <c r="T32" s="34">
        <v>60</v>
      </c>
      <c r="U32" s="37"/>
      <c r="V32" s="62">
        <v>4</v>
      </c>
      <c r="W32" s="39"/>
      <c r="X32" s="37"/>
      <c r="Y32" s="37"/>
      <c r="Z32" s="40"/>
      <c r="AA32" s="36"/>
      <c r="AB32" s="37"/>
      <c r="AC32" s="37"/>
      <c r="AD32" s="38"/>
    </row>
    <row r="33" spans="1:30" s="5" customFormat="1" ht="18.75" customHeight="1">
      <c r="A33" s="59">
        <v>28</v>
      </c>
      <c r="B33" s="163" t="s">
        <v>38</v>
      </c>
      <c r="C33" s="31" t="s">
        <v>19</v>
      </c>
      <c r="D33" s="32"/>
      <c r="E33" s="31">
        <v>60</v>
      </c>
      <c r="F33" s="33">
        <v>6</v>
      </c>
      <c r="G33" s="48"/>
      <c r="H33" s="35"/>
      <c r="I33" s="37"/>
      <c r="J33" s="32"/>
      <c r="K33" s="41"/>
      <c r="L33" s="44"/>
      <c r="M33" s="35"/>
      <c r="N33" s="61"/>
      <c r="O33" s="47"/>
      <c r="P33" s="44"/>
      <c r="Q33" s="37"/>
      <c r="R33" s="52"/>
      <c r="S33" s="63">
        <v>30</v>
      </c>
      <c r="T33" s="35">
        <v>30</v>
      </c>
      <c r="U33" s="37"/>
      <c r="V33" s="62">
        <v>6</v>
      </c>
      <c r="W33" s="39"/>
      <c r="X33" s="37"/>
      <c r="Y33" s="37"/>
      <c r="Z33" s="40"/>
      <c r="AA33" s="36"/>
      <c r="AB33" s="37"/>
      <c r="AC33" s="37"/>
      <c r="AD33" s="38"/>
    </row>
    <row r="34" spans="1:30" s="5" customFormat="1" ht="18.75" customHeight="1">
      <c r="A34" s="59">
        <v>29</v>
      </c>
      <c r="B34" s="30" t="s">
        <v>47</v>
      </c>
      <c r="C34" s="31"/>
      <c r="D34" s="32" t="s">
        <v>19</v>
      </c>
      <c r="E34" s="31">
        <v>30</v>
      </c>
      <c r="F34" s="33">
        <v>2</v>
      </c>
      <c r="G34" s="48"/>
      <c r="H34" s="35"/>
      <c r="I34" s="37"/>
      <c r="J34" s="32"/>
      <c r="K34" s="41"/>
      <c r="L34" s="44"/>
      <c r="M34" s="35"/>
      <c r="N34" s="61"/>
      <c r="O34" s="47"/>
      <c r="P34" s="44"/>
      <c r="Q34" s="37"/>
      <c r="R34" s="52"/>
      <c r="S34" s="63">
        <v>30</v>
      </c>
      <c r="T34" s="35"/>
      <c r="U34" s="37"/>
      <c r="V34" s="62">
        <v>2</v>
      </c>
      <c r="W34" s="39"/>
      <c r="X34" s="37"/>
      <c r="Y34" s="37"/>
      <c r="Z34" s="40"/>
      <c r="AA34" s="36"/>
      <c r="AB34" s="37"/>
      <c r="AC34" s="37"/>
      <c r="AD34" s="38"/>
    </row>
    <row r="35" spans="1:30" s="5" customFormat="1" ht="18.75" customHeight="1">
      <c r="A35" s="59">
        <v>30</v>
      </c>
      <c r="B35" s="164" t="s">
        <v>58</v>
      </c>
      <c r="C35" s="31" t="s">
        <v>19</v>
      </c>
      <c r="D35" s="32"/>
      <c r="E35" s="31">
        <v>45</v>
      </c>
      <c r="F35" s="33">
        <v>4</v>
      </c>
      <c r="G35" s="48"/>
      <c r="H35" s="35"/>
      <c r="I35" s="37"/>
      <c r="J35" s="32"/>
      <c r="K35" s="41"/>
      <c r="L35" s="44"/>
      <c r="M35" s="35"/>
      <c r="N35" s="61"/>
      <c r="O35" s="47"/>
      <c r="P35" s="44"/>
      <c r="Q35" s="37"/>
      <c r="R35" s="52"/>
      <c r="S35" s="63">
        <v>30</v>
      </c>
      <c r="T35" s="35">
        <v>15</v>
      </c>
      <c r="U35" s="37"/>
      <c r="V35" s="62">
        <v>4</v>
      </c>
      <c r="W35" s="39"/>
      <c r="X35" s="37"/>
      <c r="Y35" s="37"/>
      <c r="Z35" s="40"/>
      <c r="AA35" s="36"/>
      <c r="AB35" s="37"/>
      <c r="AC35" s="37"/>
      <c r="AD35" s="38"/>
    </row>
    <row r="36" spans="1:30" s="5" customFormat="1" ht="18.75" customHeight="1">
      <c r="A36" s="59">
        <v>31</v>
      </c>
      <c r="B36" s="30" t="s">
        <v>59</v>
      </c>
      <c r="C36" s="31"/>
      <c r="D36" s="32" t="s">
        <v>19</v>
      </c>
      <c r="E36" s="31">
        <v>30</v>
      </c>
      <c r="F36" s="33">
        <v>2</v>
      </c>
      <c r="G36" s="48"/>
      <c r="H36" s="35"/>
      <c r="I36" s="37"/>
      <c r="J36" s="32"/>
      <c r="K36" s="41"/>
      <c r="L36" s="44"/>
      <c r="M36" s="35"/>
      <c r="N36" s="61"/>
      <c r="O36" s="47"/>
      <c r="P36" s="44"/>
      <c r="Q36" s="37"/>
      <c r="R36" s="52"/>
      <c r="S36" s="63"/>
      <c r="T36" s="35">
        <v>30</v>
      </c>
      <c r="U36" s="37"/>
      <c r="V36" s="62">
        <v>2</v>
      </c>
      <c r="W36" s="39"/>
      <c r="X36" s="37"/>
      <c r="Y36" s="37"/>
      <c r="Z36" s="40"/>
      <c r="AA36" s="36"/>
      <c r="AB36" s="37"/>
      <c r="AC36" s="37"/>
      <c r="AD36" s="38"/>
    </row>
    <row r="37" spans="1:30" s="5" customFormat="1" ht="18.75" customHeight="1">
      <c r="A37" s="59">
        <v>32</v>
      </c>
      <c r="B37" s="42" t="s">
        <v>48</v>
      </c>
      <c r="C37" s="31" t="s">
        <v>19</v>
      </c>
      <c r="D37" s="32"/>
      <c r="E37" s="31">
        <v>30</v>
      </c>
      <c r="F37" s="33">
        <v>2</v>
      </c>
      <c r="G37" s="48"/>
      <c r="H37" s="35"/>
      <c r="I37" s="37"/>
      <c r="J37" s="32"/>
      <c r="K37" s="41"/>
      <c r="L37" s="44"/>
      <c r="M37" s="35"/>
      <c r="N37" s="61"/>
      <c r="O37" s="47"/>
      <c r="P37" s="44"/>
      <c r="Q37" s="37"/>
      <c r="R37" s="52"/>
      <c r="S37" s="63">
        <v>30</v>
      </c>
      <c r="T37" s="35"/>
      <c r="U37" s="37"/>
      <c r="V37" s="62">
        <v>2</v>
      </c>
      <c r="W37" s="39"/>
      <c r="X37" s="37"/>
      <c r="Y37" s="37"/>
      <c r="Z37" s="40"/>
      <c r="AA37" s="36"/>
      <c r="AB37" s="37"/>
      <c r="AC37" s="37"/>
      <c r="AD37" s="38"/>
    </row>
    <row r="38" spans="1:30" s="5" customFormat="1" ht="18.75" customHeight="1">
      <c r="A38" s="59">
        <v>33</v>
      </c>
      <c r="B38" s="164" t="s">
        <v>78</v>
      </c>
      <c r="C38" s="31"/>
      <c r="D38" s="32" t="s">
        <v>19</v>
      </c>
      <c r="E38" s="48">
        <v>30</v>
      </c>
      <c r="F38" s="33">
        <v>2</v>
      </c>
      <c r="G38" s="48"/>
      <c r="H38" s="35"/>
      <c r="I38" s="37"/>
      <c r="J38" s="32"/>
      <c r="K38" s="41"/>
      <c r="L38" s="44"/>
      <c r="M38" s="35"/>
      <c r="N38" s="61"/>
      <c r="O38" s="47"/>
      <c r="P38" s="44"/>
      <c r="Q38" s="37"/>
      <c r="R38" s="52"/>
      <c r="S38" s="63">
        <v>30</v>
      </c>
      <c r="T38" s="35"/>
      <c r="U38" s="37"/>
      <c r="V38" s="62">
        <v>2</v>
      </c>
      <c r="W38" s="39"/>
      <c r="X38" s="37"/>
      <c r="Y38" s="37"/>
      <c r="Z38" s="40"/>
      <c r="AA38" s="36"/>
      <c r="AB38" s="37"/>
      <c r="AC38" s="37"/>
      <c r="AD38" s="38"/>
    </row>
    <row r="39" spans="1:30" s="5" customFormat="1" ht="18.75" customHeight="1">
      <c r="A39" s="59">
        <v>34</v>
      </c>
      <c r="B39" s="64" t="s">
        <v>60</v>
      </c>
      <c r="C39" s="48" t="s">
        <v>19</v>
      </c>
      <c r="D39" s="32"/>
      <c r="E39" s="48">
        <v>45</v>
      </c>
      <c r="F39" s="32">
        <v>4</v>
      </c>
      <c r="G39" s="48"/>
      <c r="H39" s="35"/>
      <c r="I39" s="35"/>
      <c r="J39" s="32"/>
      <c r="K39" s="41"/>
      <c r="L39" s="35"/>
      <c r="M39" s="35"/>
      <c r="N39" s="61"/>
      <c r="O39" s="48"/>
      <c r="P39" s="35"/>
      <c r="Q39" s="35"/>
      <c r="R39" s="32"/>
      <c r="S39" s="41">
        <v>30</v>
      </c>
      <c r="T39" s="35">
        <v>15</v>
      </c>
      <c r="U39" s="35"/>
      <c r="V39" s="61">
        <v>4</v>
      </c>
      <c r="W39" s="48"/>
      <c r="X39" s="35"/>
      <c r="Y39" s="37"/>
      <c r="Z39" s="32"/>
      <c r="AA39" s="36"/>
      <c r="AB39" s="37"/>
      <c r="AC39" s="37"/>
      <c r="AD39" s="38"/>
    </row>
    <row r="40" spans="1:30" s="5" customFormat="1" ht="18.75" customHeight="1">
      <c r="A40" s="59">
        <v>35</v>
      </c>
      <c r="B40" s="64" t="s">
        <v>49</v>
      </c>
      <c r="C40" s="48"/>
      <c r="D40" s="32" t="s">
        <v>19</v>
      </c>
      <c r="E40" s="48">
        <v>15</v>
      </c>
      <c r="F40" s="32">
        <v>1</v>
      </c>
      <c r="G40" s="48"/>
      <c r="H40" s="35"/>
      <c r="I40" s="35"/>
      <c r="J40" s="32"/>
      <c r="K40" s="41"/>
      <c r="L40" s="35"/>
      <c r="M40" s="35"/>
      <c r="N40" s="61"/>
      <c r="O40" s="48"/>
      <c r="P40" s="35"/>
      <c r="Q40" s="35"/>
      <c r="R40" s="32"/>
      <c r="S40" s="41">
        <v>15</v>
      </c>
      <c r="T40" s="35"/>
      <c r="U40" s="35"/>
      <c r="V40" s="61">
        <v>1</v>
      </c>
      <c r="W40" s="48"/>
      <c r="X40" s="35"/>
      <c r="Y40" s="37"/>
      <c r="Z40" s="32"/>
      <c r="AA40" s="36"/>
      <c r="AB40" s="37"/>
      <c r="AC40" s="37"/>
      <c r="AD40" s="38"/>
    </row>
    <row r="41" spans="1:30" s="5" customFormat="1" ht="18.75" customHeight="1">
      <c r="A41" s="59">
        <v>36</v>
      </c>
      <c r="B41" s="64" t="s">
        <v>62</v>
      </c>
      <c r="C41" s="48"/>
      <c r="D41" s="32" t="s">
        <v>19</v>
      </c>
      <c r="E41" s="48">
        <v>15</v>
      </c>
      <c r="F41" s="32">
        <v>2</v>
      </c>
      <c r="G41" s="48"/>
      <c r="H41" s="35"/>
      <c r="I41" s="35"/>
      <c r="J41" s="32"/>
      <c r="K41" s="41"/>
      <c r="L41" s="35"/>
      <c r="M41" s="35"/>
      <c r="N41" s="61"/>
      <c r="O41" s="48"/>
      <c r="P41" s="35"/>
      <c r="Q41" s="35"/>
      <c r="R41" s="32"/>
      <c r="S41" s="41">
        <v>15</v>
      </c>
      <c r="T41" s="35"/>
      <c r="U41" s="35"/>
      <c r="V41" s="61">
        <v>2</v>
      </c>
      <c r="W41" s="48"/>
      <c r="X41" s="35"/>
      <c r="Y41" s="37"/>
      <c r="Z41" s="32"/>
      <c r="AA41" s="36"/>
      <c r="AB41" s="37"/>
      <c r="AC41" s="37"/>
      <c r="AD41" s="38"/>
    </row>
    <row r="42" spans="1:30" s="5" customFormat="1" ht="18.75" customHeight="1" thickBot="1">
      <c r="A42" s="137">
        <v>37</v>
      </c>
      <c r="B42" s="128" t="s">
        <v>61</v>
      </c>
      <c r="C42" s="115"/>
      <c r="D42" s="113" t="s">
        <v>19</v>
      </c>
      <c r="E42" s="114">
        <v>15</v>
      </c>
      <c r="F42" s="113">
        <v>1</v>
      </c>
      <c r="G42" s="115"/>
      <c r="H42" s="116"/>
      <c r="I42" s="117"/>
      <c r="J42" s="113"/>
      <c r="K42" s="129"/>
      <c r="L42" s="119"/>
      <c r="M42" s="116"/>
      <c r="N42" s="130"/>
      <c r="O42" s="114"/>
      <c r="P42" s="119"/>
      <c r="Q42" s="117"/>
      <c r="R42" s="121"/>
      <c r="S42" s="122">
        <v>15</v>
      </c>
      <c r="T42" s="117"/>
      <c r="U42" s="117"/>
      <c r="V42" s="120">
        <v>1</v>
      </c>
      <c r="W42" s="114"/>
      <c r="X42" s="119"/>
      <c r="Y42" s="117"/>
      <c r="Z42" s="113"/>
      <c r="AA42" s="122"/>
      <c r="AB42" s="117"/>
      <c r="AC42" s="117"/>
      <c r="AD42" s="120"/>
    </row>
    <row r="43" spans="1:30" s="5" customFormat="1" ht="18.75" customHeight="1">
      <c r="A43" s="125">
        <v>38</v>
      </c>
      <c r="B43" s="95" t="s">
        <v>50</v>
      </c>
      <c r="C43" s="100" t="s">
        <v>19</v>
      </c>
      <c r="D43" s="97"/>
      <c r="E43" s="98">
        <v>45</v>
      </c>
      <c r="F43" s="97">
        <v>4</v>
      </c>
      <c r="G43" s="100"/>
      <c r="H43" s="101"/>
      <c r="I43" s="102"/>
      <c r="J43" s="97"/>
      <c r="K43" s="126"/>
      <c r="L43" s="105"/>
      <c r="M43" s="101"/>
      <c r="N43" s="127"/>
      <c r="O43" s="98"/>
      <c r="P43" s="105"/>
      <c r="Q43" s="102"/>
      <c r="R43" s="109"/>
      <c r="S43" s="107"/>
      <c r="T43" s="102"/>
      <c r="U43" s="102"/>
      <c r="V43" s="110"/>
      <c r="W43" s="98">
        <v>15</v>
      </c>
      <c r="X43" s="105">
        <v>30</v>
      </c>
      <c r="Y43" s="102"/>
      <c r="Z43" s="97">
        <v>4</v>
      </c>
      <c r="AA43" s="107"/>
      <c r="AB43" s="102"/>
      <c r="AC43" s="102"/>
      <c r="AD43" s="110"/>
    </row>
    <row r="44" spans="1:30" s="5" customFormat="1" ht="18.75" customHeight="1">
      <c r="A44" s="59">
        <v>39</v>
      </c>
      <c r="B44" s="53" t="s">
        <v>63</v>
      </c>
      <c r="C44" s="48" t="s">
        <v>19</v>
      </c>
      <c r="D44" s="32"/>
      <c r="E44" s="47">
        <v>30</v>
      </c>
      <c r="F44" s="32">
        <v>3</v>
      </c>
      <c r="G44" s="48"/>
      <c r="H44" s="35"/>
      <c r="I44" s="37"/>
      <c r="J44" s="32"/>
      <c r="K44" s="41"/>
      <c r="L44" s="44"/>
      <c r="M44" s="35"/>
      <c r="N44" s="61"/>
      <c r="O44" s="47"/>
      <c r="P44" s="44"/>
      <c r="Q44" s="37"/>
      <c r="R44" s="52"/>
      <c r="S44" s="36"/>
      <c r="T44" s="37"/>
      <c r="U44" s="37"/>
      <c r="V44" s="38"/>
      <c r="W44" s="39">
        <v>30</v>
      </c>
      <c r="X44" s="37"/>
      <c r="Y44" s="37"/>
      <c r="Z44" s="32">
        <v>3</v>
      </c>
      <c r="AA44" s="36"/>
      <c r="AB44" s="37"/>
      <c r="AC44" s="37"/>
      <c r="AD44" s="38"/>
    </row>
    <row r="45" spans="1:30" s="5" customFormat="1" ht="18.75" customHeight="1">
      <c r="A45" s="59">
        <v>40</v>
      </c>
      <c r="B45" s="46" t="s">
        <v>64</v>
      </c>
      <c r="C45" s="48"/>
      <c r="D45" s="32" t="s">
        <v>19</v>
      </c>
      <c r="E45" s="47">
        <v>15</v>
      </c>
      <c r="F45" s="55">
        <v>1</v>
      </c>
      <c r="G45" s="48"/>
      <c r="H45" s="35"/>
      <c r="I45" s="37"/>
      <c r="J45" s="32"/>
      <c r="K45" s="41"/>
      <c r="L45" s="44"/>
      <c r="M45" s="35"/>
      <c r="N45" s="61"/>
      <c r="O45" s="47"/>
      <c r="P45" s="44"/>
      <c r="Q45" s="37"/>
      <c r="R45" s="52"/>
      <c r="S45" s="36"/>
      <c r="T45" s="37"/>
      <c r="U45" s="37"/>
      <c r="V45" s="38"/>
      <c r="W45" s="39">
        <v>15</v>
      </c>
      <c r="X45" s="37"/>
      <c r="Y45" s="37"/>
      <c r="Z45" s="40">
        <v>1</v>
      </c>
      <c r="AA45" s="43"/>
      <c r="AB45" s="44"/>
      <c r="AC45" s="35"/>
      <c r="AD45" s="61"/>
    </row>
    <row r="46" spans="1:30" s="5" customFormat="1" ht="18.75" customHeight="1">
      <c r="A46" s="59">
        <v>41</v>
      </c>
      <c r="B46" s="135" t="s">
        <v>72</v>
      </c>
      <c r="C46" s="48"/>
      <c r="D46" s="32" t="s">
        <v>19</v>
      </c>
      <c r="E46" s="47">
        <v>15</v>
      </c>
      <c r="F46" s="32">
        <v>1</v>
      </c>
      <c r="G46" s="48"/>
      <c r="H46" s="35"/>
      <c r="I46" s="37"/>
      <c r="J46" s="32"/>
      <c r="K46" s="41"/>
      <c r="L46" s="44"/>
      <c r="M46" s="35"/>
      <c r="N46" s="61"/>
      <c r="O46" s="51"/>
      <c r="P46" s="37"/>
      <c r="Q46" s="37"/>
      <c r="R46" s="49"/>
      <c r="S46" s="43"/>
      <c r="T46" s="44"/>
      <c r="U46" s="37"/>
      <c r="V46" s="45"/>
      <c r="W46" s="39">
        <v>15</v>
      </c>
      <c r="X46" s="37"/>
      <c r="Y46" s="37"/>
      <c r="Z46" s="40">
        <v>1</v>
      </c>
      <c r="AA46" s="43"/>
      <c r="AB46" s="35"/>
      <c r="AC46" s="35"/>
      <c r="AD46" s="61"/>
    </row>
    <row r="47" spans="1:30" s="5" customFormat="1" ht="18.75" customHeight="1">
      <c r="A47" s="59">
        <v>42</v>
      </c>
      <c r="B47" s="46" t="s">
        <v>66</v>
      </c>
      <c r="C47" s="48"/>
      <c r="D47" s="32" t="s">
        <v>19</v>
      </c>
      <c r="E47" s="47">
        <v>15</v>
      </c>
      <c r="F47" s="32">
        <v>2</v>
      </c>
      <c r="G47" s="48"/>
      <c r="H47" s="35"/>
      <c r="I47" s="37"/>
      <c r="J47" s="32"/>
      <c r="K47" s="41"/>
      <c r="L47" s="44"/>
      <c r="M47" s="35"/>
      <c r="N47" s="61"/>
      <c r="O47" s="51"/>
      <c r="P47" s="37"/>
      <c r="Q47" s="37"/>
      <c r="R47" s="49"/>
      <c r="S47" s="43"/>
      <c r="T47" s="44"/>
      <c r="U47" s="37"/>
      <c r="V47" s="45"/>
      <c r="W47" s="39">
        <v>15</v>
      </c>
      <c r="X47" s="37"/>
      <c r="Y47" s="37"/>
      <c r="Z47" s="40">
        <v>2</v>
      </c>
      <c r="AA47" s="43"/>
      <c r="AB47" s="35"/>
      <c r="AC47" s="35"/>
      <c r="AD47" s="61"/>
    </row>
    <row r="48" spans="1:30" s="5" customFormat="1" ht="18.75" customHeight="1">
      <c r="A48" s="59">
        <v>43</v>
      </c>
      <c r="B48" s="46" t="s">
        <v>67</v>
      </c>
      <c r="C48" s="48"/>
      <c r="D48" s="32" t="s">
        <v>19</v>
      </c>
      <c r="E48" s="47">
        <v>30</v>
      </c>
      <c r="F48" s="32">
        <v>2</v>
      </c>
      <c r="G48" s="48"/>
      <c r="H48" s="35"/>
      <c r="I48" s="37"/>
      <c r="J48" s="32"/>
      <c r="K48" s="41"/>
      <c r="L48" s="44"/>
      <c r="M48" s="35"/>
      <c r="N48" s="61"/>
      <c r="O48" s="51"/>
      <c r="P48" s="37"/>
      <c r="Q48" s="37"/>
      <c r="R48" s="49"/>
      <c r="S48" s="43"/>
      <c r="T48" s="44"/>
      <c r="U48" s="37"/>
      <c r="V48" s="45"/>
      <c r="W48" s="39">
        <v>15</v>
      </c>
      <c r="X48" s="37">
        <v>15</v>
      </c>
      <c r="Y48" s="37"/>
      <c r="Z48" s="40">
        <v>2</v>
      </c>
      <c r="AA48" s="43"/>
      <c r="AB48" s="35"/>
      <c r="AC48" s="35"/>
      <c r="AD48" s="61"/>
    </row>
    <row r="49" spans="1:30" s="5" customFormat="1" ht="18.75" customHeight="1">
      <c r="A49" s="59">
        <v>44</v>
      </c>
      <c r="B49" s="46" t="s">
        <v>68</v>
      </c>
      <c r="C49" s="48"/>
      <c r="D49" s="133" t="s">
        <v>19</v>
      </c>
      <c r="E49" s="47">
        <v>30</v>
      </c>
      <c r="F49" s="32">
        <v>2</v>
      </c>
      <c r="G49" s="48"/>
      <c r="H49" s="35"/>
      <c r="I49" s="37"/>
      <c r="J49" s="32"/>
      <c r="K49" s="41"/>
      <c r="L49" s="44"/>
      <c r="M49" s="35"/>
      <c r="N49" s="61"/>
      <c r="O49" s="51"/>
      <c r="P49" s="37"/>
      <c r="Q49" s="37"/>
      <c r="R49" s="49"/>
      <c r="S49" s="43"/>
      <c r="T49" s="44"/>
      <c r="U49" s="37"/>
      <c r="V49" s="45"/>
      <c r="W49" s="39">
        <v>15</v>
      </c>
      <c r="X49" s="37">
        <v>15</v>
      </c>
      <c r="Y49" s="37"/>
      <c r="Z49" s="40">
        <v>2</v>
      </c>
      <c r="AA49" s="43"/>
      <c r="AB49" s="35"/>
      <c r="AC49" s="35"/>
      <c r="AD49" s="61"/>
    </row>
    <row r="50" spans="1:30" s="5" customFormat="1" ht="18.75" customHeight="1">
      <c r="A50" s="59">
        <v>45</v>
      </c>
      <c r="B50" s="46" t="s">
        <v>65</v>
      </c>
      <c r="C50" s="48" t="s">
        <v>19</v>
      </c>
      <c r="D50" s="32"/>
      <c r="E50" s="47">
        <v>30</v>
      </c>
      <c r="F50" s="55">
        <v>3</v>
      </c>
      <c r="G50" s="48"/>
      <c r="H50" s="35"/>
      <c r="I50" s="37"/>
      <c r="J50" s="32"/>
      <c r="K50" s="41"/>
      <c r="L50" s="44"/>
      <c r="M50" s="35"/>
      <c r="N50" s="61"/>
      <c r="O50" s="51"/>
      <c r="P50" s="37"/>
      <c r="Q50" s="37"/>
      <c r="R50" s="49"/>
      <c r="S50" s="43"/>
      <c r="T50" s="44"/>
      <c r="U50" s="37"/>
      <c r="V50" s="45"/>
      <c r="W50" s="39">
        <v>30</v>
      </c>
      <c r="X50" s="37"/>
      <c r="Y50" s="37"/>
      <c r="Z50" s="40">
        <v>3</v>
      </c>
      <c r="AA50" s="43"/>
      <c r="AB50" s="35"/>
      <c r="AC50" s="35"/>
      <c r="AD50" s="61"/>
    </row>
    <row r="51" spans="1:30" s="5" customFormat="1" ht="18.75" customHeight="1">
      <c r="A51" s="59">
        <v>46</v>
      </c>
      <c r="B51" s="46" t="s">
        <v>51</v>
      </c>
      <c r="C51" s="48"/>
      <c r="D51" s="32" t="s">
        <v>19</v>
      </c>
      <c r="E51" s="47">
        <v>30</v>
      </c>
      <c r="F51" s="32">
        <v>3</v>
      </c>
      <c r="G51" s="48"/>
      <c r="H51" s="35"/>
      <c r="I51" s="37"/>
      <c r="J51" s="32"/>
      <c r="K51" s="41"/>
      <c r="L51" s="44"/>
      <c r="M51" s="35"/>
      <c r="N51" s="61"/>
      <c r="O51" s="51"/>
      <c r="P51" s="37"/>
      <c r="Q51" s="37"/>
      <c r="R51" s="49"/>
      <c r="S51" s="43"/>
      <c r="T51" s="44"/>
      <c r="U51" s="37"/>
      <c r="V51" s="45"/>
      <c r="W51" s="39"/>
      <c r="X51" s="134">
        <v>30</v>
      </c>
      <c r="Y51" s="37"/>
      <c r="Z51" s="40">
        <v>3</v>
      </c>
      <c r="AA51" s="43"/>
      <c r="AB51" s="35"/>
      <c r="AC51" s="35"/>
      <c r="AD51" s="61"/>
    </row>
    <row r="52" spans="1:30" s="5" customFormat="1" ht="18.75" customHeight="1">
      <c r="A52" s="59">
        <v>47</v>
      </c>
      <c r="B52" s="46" t="s">
        <v>52</v>
      </c>
      <c r="C52" s="48"/>
      <c r="D52" s="32" t="s">
        <v>19</v>
      </c>
      <c r="E52" s="47">
        <v>60</v>
      </c>
      <c r="F52" s="32">
        <v>6</v>
      </c>
      <c r="G52" s="48"/>
      <c r="H52" s="35"/>
      <c r="I52" s="37"/>
      <c r="J52" s="32"/>
      <c r="K52" s="41"/>
      <c r="L52" s="44"/>
      <c r="M52" s="35"/>
      <c r="N52" s="61"/>
      <c r="O52" s="51"/>
      <c r="P52" s="37"/>
      <c r="Q52" s="37"/>
      <c r="R52" s="49"/>
      <c r="S52" s="43"/>
      <c r="T52" s="44"/>
      <c r="U52" s="37"/>
      <c r="V52" s="45"/>
      <c r="W52" s="39"/>
      <c r="X52" s="134">
        <v>60</v>
      </c>
      <c r="Y52" s="37"/>
      <c r="Z52" s="40">
        <v>6</v>
      </c>
      <c r="AA52" s="43"/>
      <c r="AB52" s="35"/>
      <c r="AC52" s="35"/>
      <c r="AD52" s="61"/>
    </row>
    <row r="53" spans="1:30" s="5" customFormat="1" ht="18.75" customHeight="1">
      <c r="A53" s="59">
        <v>48</v>
      </c>
      <c r="B53" s="46" t="s">
        <v>39</v>
      </c>
      <c r="C53" s="48"/>
      <c r="D53" s="32" t="s">
        <v>19</v>
      </c>
      <c r="E53" s="47">
        <v>80</v>
      </c>
      <c r="F53" s="32">
        <v>3</v>
      </c>
      <c r="G53" s="48"/>
      <c r="H53" s="35"/>
      <c r="I53" s="37"/>
      <c r="J53" s="32"/>
      <c r="K53" s="41"/>
      <c r="L53" s="44"/>
      <c r="M53" s="35"/>
      <c r="N53" s="61"/>
      <c r="O53" s="51"/>
      <c r="P53" s="37"/>
      <c r="Q53" s="37"/>
      <c r="R53" s="49"/>
      <c r="S53" s="43"/>
      <c r="T53" s="44"/>
      <c r="U53" s="37"/>
      <c r="V53" s="45"/>
      <c r="W53" s="39"/>
      <c r="X53" s="134">
        <v>80</v>
      </c>
      <c r="Y53" s="37"/>
      <c r="Z53" s="40">
        <v>3</v>
      </c>
      <c r="AA53" s="43"/>
      <c r="AB53" s="35"/>
      <c r="AC53" s="35"/>
      <c r="AD53" s="61"/>
    </row>
    <row r="54" spans="1:30" s="5" customFormat="1" ht="18.75" customHeight="1">
      <c r="A54" s="59">
        <v>49</v>
      </c>
      <c r="B54" s="46" t="s">
        <v>69</v>
      </c>
      <c r="C54" s="48" t="s">
        <v>19</v>
      </c>
      <c r="D54" s="32"/>
      <c r="E54" s="47">
        <v>30</v>
      </c>
      <c r="F54" s="32">
        <v>3</v>
      </c>
      <c r="G54" s="48"/>
      <c r="H54" s="35"/>
      <c r="I54" s="37"/>
      <c r="J54" s="32"/>
      <c r="K54" s="41"/>
      <c r="L54" s="44"/>
      <c r="M54" s="35"/>
      <c r="N54" s="61"/>
      <c r="O54" s="51"/>
      <c r="P54" s="37"/>
      <c r="Q54" s="37"/>
      <c r="R54" s="49"/>
      <c r="S54" s="43"/>
      <c r="T54" s="44"/>
      <c r="U54" s="37"/>
      <c r="V54" s="45"/>
      <c r="W54" s="39"/>
      <c r="X54" s="37"/>
      <c r="Y54" s="37"/>
      <c r="Z54" s="40"/>
      <c r="AA54" s="43"/>
      <c r="AB54" s="35">
        <v>30</v>
      </c>
      <c r="AC54" s="35"/>
      <c r="AD54" s="61">
        <v>3</v>
      </c>
    </row>
    <row r="55" spans="1:30" s="5" customFormat="1" ht="18.75" customHeight="1">
      <c r="A55" s="59">
        <v>50</v>
      </c>
      <c r="B55" s="46" t="s">
        <v>70</v>
      </c>
      <c r="C55" s="48" t="s">
        <v>19</v>
      </c>
      <c r="D55" s="32"/>
      <c r="E55" s="47">
        <v>60</v>
      </c>
      <c r="F55" s="32">
        <v>5</v>
      </c>
      <c r="G55" s="48"/>
      <c r="H55" s="35"/>
      <c r="I55" s="37"/>
      <c r="J55" s="32"/>
      <c r="K55" s="41"/>
      <c r="L55" s="44"/>
      <c r="M55" s="35"/>
      <c r="N55" s="61"/>
      <c r="O55" s="51"/>
      <c r="P55" s="37"/>
      <c r="Q55" s="37"/>
      <c r="R55" s="49"/>
      <c r="S55" s="43"/>
      <c r="T55" s="44"/>
      <c r="U55" s="37"/>
      <c r="V55" s="45"/>
      <c r="W55" s="39"/>
      <c r="X55" s="37"/>
      <c r="Y55" s="37"/>
      <c r="Z55" s="40"/>
      <c r="AA55" s="43">
        <v>30</v>
      </c>
      <c r="AB55" s="35">
        <v>30</v>
      </c>
      <c r="AC55" s="35"/>
      <c r="AD55" s="61">
        <v>5</v>
      </c>
    </row>
    <row r="56" spans="1:30" s="5" customFormat="1" ht="18.75" customHeight="1">
      <c r="A56" s="59">
        <v>51</v>
      </c>
      <c r="B56" s="46" t="s">
        <v>71</v>
      </c>
      <c r="C56" s="48"/>
      <c r="D56" s="32" t="s">
        <v>19</v>
      </c>
      <c r="E56" s="47">
        <v>30</v>
      </c>
      <c r="F56" s="32">
        <v>2</v>
      </c>
      <c r="G56" s="48"/>
      <c r="H56" s="35"/>
      <c r="I56" s="37"/>
      <c r="J56" s="32"/>
      <c r="K56" s="41"/>
      <c r="L56" s="44"/>
      <c r="M56" s="35"/>
      <c r="N56" s="61"/>
      <c r="O56" s="51"/>
      <c r="P56" s="37"/>
      <c r="Q56" s="37"/>
      <c r="R56" s="49"/>
      <c r="S56" s="43"/>
      <c r="T56" s="44"/>
      <c r="U56" s="37"/>
      <c r="V56" s="45"/>
      <c r="W56" s="39"/>
      <c r="X56" s="37"/>
      <c r="Y56" s="37"/>
      <c r="Z56" s="40"/>
      <c r="AA56" s="43"/>
      <c r="AB56" s="35">
        <v>30</v>
      </c>
      <c r="AC56" s="35"/>
      <c r="AD56" s="61">
        <v>2</v>
      </c>
    </row>
    <row r="57" spans="1:30" s="5" customFormat="1" ht="18.75" customHeight="1">
      <c r="A57" s="59">
        <v>52</v>
      </c>
      <c r="B57" s="135" t="s">
        <v>77</v>
      </c>
      <c r="C57" s="48"/>
      <c r="D57" s="32" t="s">
        <v>19</v>
      </c>
      <c r="E57" s="47">
        <v>30</v>
      </c>
      <c r="F57" s="32">
        <v>1</v>
      </c>
      <c r="G57" s="48"/>
      <c r="H57" s="35"/>
      <c r="I57" s="37"/>
      <c r="J57" s="32"/>
      <c r="K57" s="41"/>
      <c r="L57" s="44"/>
      <c r="M57" s="35"/>
      <c r="N57" s="61"/>
      <c r="O57" s="51"/>
      <c r="P57" s="37"/>
      <c r="Q57" s="37"/>
      <c r="R57" s="49"/>
      <c r="S57" s="43"/>
      <c r="T57" s="44"/>
      <c r="U57" s="37"/>
      <c r="V57" s="45"/>
      <c r="W57" s="39"/>
      <c r="X57" s="37"/>
      <c r="Y57" s="37"/>
      <c r="Z57" s="40"/>
      <c r="AA57" s="43"/>
      <c r="AB57" s="35">
        <v>30</v>
      </c>
      <c r="AC57" s="35"/>
      <c r="AD57" s="61">
        <v>1</v>
      </c>
    </row>
    <row r="58" spans="1:30" s="5" customFormat="1" ht="18.75" customHeight="1">
      <c r="A58" s="59">
        <v>53</v>
      </c>
      <c r="B58" s="46" t="s">
        <v>31</v>
      </c>
      <c r="C58" s="48"/>
      <c r="D58" s="32" t="s">
        <v>19</v>
      </c>
      <c r="E58" s="47">
        <v>30</v>
      </c>
      <c r="F58" s="32">
        <v>2</v>
      </c>
      <c r="G58" s="48"/>
      <c r="H58" s="35"/>
      <c r="I58" s="37"/>
      <c r="J58" s="32"/>
      <c r="K58" s="41"/>
      <c r="L58" s="44"/>
      <c r="M58" s="35"/>
      <c r="N58" s="61"/>
      <c r="O58" s="51"/>
      <c r="P58" s="37"/>
      <c r="Q58" s="37"/>
      <c r="R58" s="49"/>
      <c r="S58" s="43"/>
      <c r="T58" s="44"/>
      <c r="U58" s="37"/>
      <c r="V58" s="45"/>
      <c r="W58" s="39"/>
      <c r="X58" s="37"/>
      <c r="Y58" s="37"/>
      <c r="Z58" s="40"/>
      <c r="AA58" s="43"/>
      <c r="AB58" s="35"/>
      <c r="AC58" s="35">
        <v>30</v>
      </c>
      <c r="AD58" s="61">
        <v>2</v>
      </c>
    </row>
    <row r="59" spans="1:30" s="5" customFormat="1" ht="18.75" customHeight="1">
      <c r="A59" s="59">
        <v>54</v>
      </c>
      <c r="B59" s="46" t="s">
        <v>76</v>
      </c>
      <c r="C59" s="48" t="s">
        <v>19</v>
      </c>
      <c r="D59" s="133" t="s">
        <v>19</v>
      </c>
      <c r="E59" s="50">
        <v>90</v>
      </c>
      <c r="F59" s="55">
        <v>6</v>
      </c>
      <c r="G59" s="48"/>
      <c r="H59" s="35"/>
      <c r="I59" s="37"/>
      <c r="J59" s="32"/>
      <c r="K59" s="41"/>
      <c r="L59" s="44"/>
      <c r="M59" s="35"/>
      <c r="N59" s="61"/>
      <c r="O59" s="51"/>
      <c r="P59" s="37"/>
      <c r="Q59" s="37"/>
      <c r="R59" s="49"/>
      <c r="S59" s="43"/>
      <c r="T59" s="44"/>
      <c r="U59" s="37"/>
      <c r="V59" s="45"/>
      <c r="W59" s="39"/>
      <c r="X59" s="37"/>
      <c r="Y59" s="37"/>
      <c r="Z59" s="40"/>
      <c r="AA59" s="43"/>
      <c r="AB59" s="35">
        <v>90</v>
      </c>
      <c r="AC59" s="35"/>
      <c r="AD59" s="61">
        <v>6</v>
      </c>
    </row>
    <row r="60" spans="1:30" s="5" customFormat="1" ht="18.75" customHeight="1" thickBot="1">
      <c r="A60" s="138">
        <v>55</v>
      </c>
      <c r="B60" s="65" t="s">
        <v>74</v>
      </c>
      <c r="C60" s="66" t="s">
        <v>19</v>
      </c>
      <c r="D60" s="67" t="s">
        <v>19</v>
      </c>
      <c r="E60" s="68">
        <v>90</v>
      </c>
      <c r="F60" s="206">
        <v>11</v>
      </c>
      <c r="G60" s="70"/>
      <c r="H60" s="71"/>
      <c r="I60" s="72"/>
      <c r="J60" s="69"/>
      <c r="K60" s="73"/>
      <c r="L60" s="74"/>
      <c r="M60" s="71"/>
      <c r="N60" s="75"/>
      <c r="O60" s="76"/>
      <c r="P60" s="72"/>
      <c r="Q60" s="72"/>
      <c r="R60" s="77"/>
      <c r="S60" s="78"/>
      <c r="T60" s="74"/>
      <c r="U60" s="71"/>
      <c r="V60" s="79"/>
      <c r="W60" s="80"/>
      <c r="X60" s="72"/>
      <c r="Y60" s="72"/>
      <c r="Z60" s="81"/>
      <c r="AA60" s="78"/>
      <c r="AB60" s="74">
        <v>90</v>
      </c>
      <c r="AC60" s="71"/>
      <c r="AD60" s="75">
        <v>11</v>
      </c>
    </row>
    <row r="61" spans="1:30" ht="26.25" customHeight="1" thickBot="1" thickTop="1">
      <c r="A61" s="179" t="s">
        <v>33</v>
      </c>
      <c r="B61" s="180"/>
      <c r="C61" s="180"/>
      <c r="D61" s="181"/>
      <c r="E61" s="82">
        <f>SUM(E7:E60)</f>
        <v>2175</v>
      </c>
      <c r="F61" s="83">
        <f>J61+N61+R61+V61+Z61+AD61</f>
        <v>180</v>
      </c>
      <c r="G61" s="82">
        <f aca="true" t="shared" si="0" ref="G61:AD61">SUM(G7:G60)</f>
        <v>130</v>
      </c>
      <c r="H61" s="84">
        <f t="shared" si="0"/>
        <v>180</v>
      </c>
      <c r="I61" s="84">
        <f t="shared" si="0"/>
        <v>15</v>
      </c>
      <c r="J61" s="83">
        <f t="shared" si="0"/>
        <v>30</v>
      </c>
      <c r="K61" s="85">
        <f t="shared" si="0"/>
        <v>210</v>
      </c>
      <c r="L61" s="84">
        <f t="shared" si="0"/>
        <v>150</v>
      </c>
      <c r="M61" s="84">
        <f t="shared" si="0"/>
        <v>0</v>
      </c>
      <c r="N61" s="86">
        <f t="shared" si="0"/>
        <v>30</v>
      </c>
      <c r="O61" s="82">
        <f t="shared" si="0"/>
        <v>135</v>
      </c>
      <c r="P61" s="84">
        <f t="shared" si="0"/>
        <v>240</v>
      </c>
      <c r="Q61" s="84">
        <f t="shared" si="0"/>
        <v>0</v>
      </c>
      <c r="R61" s="83">
        <f t="shared" si="0"/>
        <v>30</v>
      </c>
      <c r="S61" s="85">
        <f t="shared" si="0"/>
        <v>225</v>
      </c>
      <c r="T61" s="84">
        <f t="shared" si="0"/>
        <v>150</v>
      </c>
      <c r="U61" s="84">
        <f t="shared" si="0"/>
        <v>0</v>
      </c>
      <c r="V61" s="86">
        <f t="shared" si="0"/>
        <v>30</v>
      </c>
      <c r="W61" s="82">
        <f t="shared" si="0"/>
        <v>150</v>
      </c>
      <c r="X61" s="84">
        <f t="shared" si="0"/>
        <v>230</v>
      </c>
      <c r="Y61" s="84">
        <f t="shared" si="0"/>
        <v>0</v>
      </c>
      <c r="Z61" s="83">
        <f t="shared" si="0"/>
        <v>30</v>
      </c>
      <c r="AA61" s="85">
        <f t="shared" si="0"/>
        <v>30</v>
      </c>
      <c r="AB61" s="84">
        <f t="shared" si="0"/>
        <v>300</v>
      </c>
      <c r="AC61" s="84">
        <f t="shared" si="0"/>
        <v>30</v>
      </c>
      <c r="AD61" s="86">
        <f t="shared" si="0"/>
        <v>30</v>
      </c>
    </row>
    <row r="62" spans="1:30" ht="26.25" customHeight="1" thickTop="1">
      <c r="A62" s="182" t="s">
        <v>34</v>
      </c>
      <c r="B62" s="183"/>
      <c r="C62" s="183"/>
      <c r="D62" s="184"/>
      <c r="E62" s="87">
        <f>E61-E63</f>
        <v>1240</v>
      </c>
      <c r="F62" s="88">
        <f>F61-F63</f>
        <v>104</v>
      </c>
      <c r="G62" s="89"/>
      <c r="H62" s="89"/>
      <c r="I62" s="89"/>
      <c r="J62" s="89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  <c r="AA62" s="89"/>
      <c r="AB62" s="89"/>
      <c r="AC62" s="89"/>
      <c r="AD62" s="89"/>
    </row>
    <row r="63" spans="1:30" ht="26.25" customHeight="1" thickBot="1">
      <c r="A63" s="171" t="s">
        <v>35</v>
      </c>
      <c r="B63" s="172"/>
      <c r="C63" s="172"/>
      <c r="D63" s="173"/>
      <c r="E63" s="90">
        <f>E60+E59+E58+E56+E55+E54+E53+E52+E50+E49+E48+E47+E46+E45+E44+E42+E41+E39+E38+E36+E31+E29+E28</f>
        <v>935</v>
      </c>
      <c r="F63" s="91">
        <f>F60+F59+F58+F56+F55+F54+F53+F52+F50+F49+F48+F47+F46+F45+F44+F42+F41+F39+F38+F36+F31+F29+F28</f>
        <v>76</v>
      </c>
      <c r="G63" s="89"/>
      <c r="H63" s="89"/>
      <c r="I63" s="89"/>
      <c r="J63" s="89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  <c r="AA63" s="89"/>
      <c r="AB63" s="89"/>
      <c r="AC63" s="89"/>
      <c r="AD63" s="89"/>
    </row>
    <row r="64" spans="1:30" ht="15.75" thickTop="1">
      <c r="A64" s="92" t="s">
        <v>54</v>
      </c>
      <c r="B64" s="93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</row>
    <row r="65" spans="1:30" ht="16.5">
      <c r="A65" s="2"/>
      <c r="B65" s="1"/>
      <c r="C65" s="1"/>
      <c r="D65" s="1"/>
      <c r="E65" s="3"/>
      <c r="F65" s="3"/>
      <c r="G65" s="1"/>
      <c r="H65" s="3"/>
      <c r="I65" s="4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</row>
  </sheetData>
  <sheetProtection/>
  <mergeCells count="20">
    <mergeCell ref="A2:AD2"/>
    <mergeCell ref="A4:A6"/>
    <mergeCell ref="B4:B6"/>
    <mergeCell ref="C4:D5"/>
    <mergeCell ref="E4:F4"/>
    <mergeCell ref="G4:N4"/>
    <mergeCell ref="O4:V4"/>
    <mergeCell ref="W4:AD4"/>
    <mergeCell ref="E5:E6"/>
    <mergeCell ref="F5:F6"/>
    <mergeCell ref="X1:AC1"/>
    <mergeCell ref="A63:D63"/>
    <mergeCell ref="W5:Z5"/>
    <mergeCell ref="AA5:AD5"/>
    <mergeCell ref="A61:D61"/>
    <mergeCell ref="A62:D62"/>
    <mergeCell ref="G5:J5"/>
    <mergeCell ref="K5:N5"/>
    <mergeCell ref="O5:R5"/>
    <mergeCell ref="S5:V5"/>
  </mergeCells>
  <printOptions/>
  <pageMargins left="0.25" right="0.25" top="0.75" bottom="0.75" header="0.3" footer="0.3"/>
  <pageSetup fitToHeight="1" fitToWidth="1" horizontalDpi="600" verticalDpi="6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Uniwersytet Gdański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Suska</dc:creator>
  <cp:keywords/>
  <dc:description/>
  <cp:lastModifiedBy>AHA</cp:lastModifiedBy>
  <cp:lastPrinted>2015-03-26T09:50:06Z</cp:lastPrinted>
  <dcterms:created xsi:type="dcterms:W3CDTF">2012-05-18T03:29:12Z</dcterms:created>
  <dcterms:modified xsi:type="dcterms:W3CDTF">2015-09-30T11:14:42Z</dcterms:modified>
  <cp:category/>
  <cp:version/>
  <cp:contentType/>
  <cp:contentStatus/>
</cp:coreProperties>
</file>