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20" windowHeight="11020" tabRatio="591" activeTab="0"/>
  </bookViews>
  <sheets>
    <sheet name="Przedmioty obowiązkowe" sheetId="1" r:id="rId1"/>
    <sheet name="Przedmioty do wyboru" sheetId="2" r:id="rId2"/>
    <sheet name="Bloki tematyczne przedmiotów do" sheetId="3" r:id="rId3"/>
  </sheets>
  <definedNames/>
  <calcPr fullCalcOnLoad="1"/>
</workbook>
</file>

<file path=xl/sharedStrings.xml><?xml version="1.0" encoding="utf-8"?>
<sst xmlns="http://schemas.openxmlformats.org/spreadsheetml/2006/main" count="464" uniqueCount="139">
  <si>
    <t>Lp</t>
  </si>
  <si>
    <t>Forma zal. po semestrze</t>
  </si>
  <si>
    <t>Łącznie</t>
  </si>
  <si>
    <t>I rok</t>
  </si>
  <si>
    <t>II rok</t>
  </si>
  <si>
    <t>III rok</t>
  </si>
  <si>
    <t>Godziny</t>
  </si>
  <si>
    <t>ECTS</t>
  </si>
  <si>
    <t>1 semestr</t>
  </si>
  <si>
    <t>2 semestr</t>
  </si>
  <si>
    <t>3 semestr</t>
  </si>
  <si>
    <t>4 semestr</t>
  </si>
  <si>
    <t>5 semestr</t>
  </si>
  <si>
    <t>6 semestr</t>
  </si>
  <si>
    <t>E</t>
  </si>
  <si>
    <t>Z</t>
  </si>
  <si>
    <t>W</t>
  </si>
  <si>
    <t>Ćw.</t>
  </si>
  <si>
    <t>x</t>
  </si>
  <si>
    <t>Chemia organiczna</t>
  </si>
  <si>
    <t>Fizyka z elementami biofizyki</t>
  </si>
  <si>
    <t>Biochemia</t>
  </si>
  <si>
    <t>Ochrona własności intelektualnej</t>
  </si>
  <si>
    <t>OGÓŁEM:</t>
  </si>
  <si>
    <t xml:space="preserve">Moduły obligatoryjne </t>
  </si>
  <si>
    <t>Moduły do wyboru</t>
  </si>
  <si>
    <t>Przedmiot</t>
  </si>
  <si>
    <t>Podstawy immunologii komórkowej i molekularnej</t>
  </si>
  <si>
    <t>Wstęp do bioinformatyki</t>
  </si>
  <si>
    <t>Podstawy przedsiębiorczości</t>
  </si>
  <si>
    <t>Studentów obowiązuje ponadto szkolenie biblioteczne</t>
  </si>
  <si>
    <t>Załącznik nr 3</t>
  </si>
  <si>
    <t>Przedmioty do wyboru</t>
  </si>
  <si>
    <t>A</t>
  </si>
  <si>
    <t xml:space="preserve">Matematyka ze statystyką </t>
  </si>
  <si>
    <t>Cytologia</t>
  </si>
  <si>
    <t xml:space="preserve">Podstawy genetyki </t>
  </si>
  <si>
    <t>BHP</t>
  </si>
  <si>
    <t>Wprowadzenie do tłumaczeń biomedycznych (ang/pol)</t>
  </si>
  <si>
    <t>Mikrobiologia ogólna</t>
  </si>
  <si>
    <t>wychowanie fizyczne</t>
  </si>
  <si>
    <t xml:space="preserve"> Lab management </t>
  </si>
  <si>
    <t>J. angielski</t>
  </si>
  <si>
    <t>Przedmioty  do wyboru</t>
  </si>
  <si>
    <t>w zależności od wybranych przedmiotów</t>
  </si>
  <si>
    <t>Plan studiów stacjonarnych I stopnia od roku akademickiego 2018/2019</t>
  </si>
  <si>
    <t>Podstawy genetyki człowieka</t>
  </si>
  <si>
    <t>Molekularna fizjologia roślin</t>
  </si>
  <si>
    <t>Genetyka molekularna bakterii</t>
  </si>
  <si>
    <t>Mechanizmy patogenezy mikroorganizmów</t>
  </si>
  <si>
    <t>Biotechnologia roślin i sinic</t>
  </si>
  <si>
    <t xml:space="preserve">Techniki obrazowania </t>
  </si>
  <si>
    <t>Mikrobiologia przemysłowa</t>
  </si>
  <si>
    <t>Inżynieria genetyczna i wprowadzenie do biologii syntetycznej</t>
  </si>
  <si>
    <t>Biologia molekularna komórki eukariotycznej</t>
  </si>
  <si>
    <t>Pracownia specjalizacyjna</t>
  </si>
  <si>
    <t>Bioinformatyka w diagnostyce</t>
  </si>
  <si>
    <t>Seminarium dyplomowe</t>
  </si>
  <si>
    <t>Rozwój i różnicowanie komórek i organizmów</t>
  </si>
  <si>
    <t>Biochemiczne podstawy ekspresji genów</t>
  </si>
  <si>
    <t>Forma zaliczenia</t>
  </si>
  <si>
    <t>Obliczenia laboratoryjne</t>
  </si>
  <si>
    <t>Kultury in vitro roślin</t>
  </si>
  <si>
    <t>Fizjologia zwierząt i człowieka</t>
  </si>
  <si>
    <t>Podstawy prawa z prawem medycznym</t>
  </si>
  <si>
    <t>Ochrona przyrody i środowiska</t>
  </si>
  <si>
    <t>Parazytologia medyczna</t>
  </si>
  <si>
    <t>Ewolucja i systematyka strunowców</t>
  </si>
  <si>
    <t xml:space="preserve">Diagnostyka bakteriologiczna </t>
  </si>
  <si>
    <t>Neurofizjologia molekularna</t>
  </si>
  <si>
    <t>Botanika farmaceutyczna</t>
  </si>
  <si>
    <t xml:space="preserve">Komercjalizacja Innowacji </t>
  </si>
  <si>
    <t xml:space="preserve">Historia odkryć w biologii molekularnej </t>
  </si>
  <si>
    <t>Biologia bakterii ekstremofilnych</t>
  </si>
  <si>
    <t>Hodowle komórek zwierzęcych</t>
  </si>
  <si>
    <t>Metody w biologii molekularnej</t>
  </si>
  <si>
    <t>Monitoring organizmów genetycznie zmodyfikowanych</t>
  </si>
  <si>
    <t>Podstawy epidemiologii</t>
  </si>
  <si>
    <t xml:space="preserve">Elementy genetyki bakterii </t>
  </si>
  <si>
    <t>Techniki sekwencjonowania</t>
  </si>
  <si>
    <t>Metody badań behawioralnych</t>
  </si>
  <si>
    <t xml:space="preserve">Choroby genetyczne </t>
  </si>
  <si>
    <t xml:space="preserve">Lekooporność bakterii  </t>
  </si>
  <si>
    <t>Wstęp do badań klinicznych</t>
  </si>
  <si>
    <t xml:space="preserve">Funkcjonalna analiza sekwencji u Eukaryota </t>
  </si>
  <si>
    <t xml:space="preserve">Mechanizmy ewolucji </t>
  </si>
  <si>
    <t>Histologia zwierząt</t>
  </si>
  <si>
    <t>Organizmy modelowe</t>
  </si>
  <si>
    <t xml:space="preserve">Globalne mechanizmy regulacji u Bakterii </t>
  </si>
  <si>
    <t>Współczesne aspekty immunologii doświadczalnej</t>
  </si>
  <si>
    <t xml:space="preserve">Genetyka spersonalizowana </t>
  </si>
  <si>
    <t>Biologia komórki nowotworowej</t>
  </si>
  <si>
    <t>Cytogenetyka roślin</t>
  </si>
  <si>
    <t>Bakteriofagi</t>
  </si>
  <si>
    <t>Komórki macierzyste w biologii i medycynie</t>
  </si>
  <si>
    <t>Podstawy glikobiologii</t>
  </si>
  <si>
    <t>Molekularne podstawy chorób cywilizacyjnych i strategie terapii</t>
  </si>
  <si>
    <t>Ogółem</t>
  </si>
  <si>
    <t>Adaptacje komórek do warunków stresu</t>
  </si>
  <si>
    <t>Molekularne i genetyczne podłoże chorób człowieka</t>
  </si>
  <si>
    <t>Mikrobiologia molekularna</t>
  </si>
  <si>
    <t>Genetyka i biotechnologia roślin</t>
  </si>
  <si>
    <t xml:space="preserve">      Wybór grupy</t>
  </si>
  <si>
    <t xml:space="preserve">        Wybór grupy</t>
  </si>
  <si>
    <t>Przedmiot ogólnoakademicki</t>
  </si>
  <si>
    <t>Wybór tematyki</t>
  </si>
  <si>
    <t>Wybór przedmiotu</t>
  </si>
  <si>
    <t>Medyczne zastosowania genetyki populacyjnej</t>
  </si>
  <si>
    <t>Komercjalizacja wyników badań naukowych</t>
  </si>
  <si>
    <t>Badanie rynku</t>
  </si>
  <si>
    <t>Podstawy biznesu</t>
  </si>
  <si>
    <t>Żródła fiansowania działalności gospodarczej</t>
  </si>
  <si>
    <t>Podstawy zarządzania projektami</t>
  </si>
  <si>
    <t>Praktyczne warsztaty z opracowania biznesplanu</t>
  </si>
  <si>
    <t>Project Management in Practice - Workshop</t>
  </si>
  <si>
    <t>Społeczna odpowiedzialność biznesu</t>
  </si>
  <si>
    <t>Project Management in Practice- Workshop</t>
  </si>
  <si>
    <t>Przedmiot ogólnoakademicki (temat do wyboru)</t>
  </si>
  <si>
    <t>Choroby genetyczne człowieka</t>
  </si>
  <si>
    <t>Geny i populacje</t>
  </si>
  <si>
    <t>Podstawy genetyki konserwatorskiej</t>
  </si>
  <si>
    <t>Zarządzanie strategiczne i marketingowe</t>
  </si>
  <si>
    <t>Academic writing</t>
  </si>
  <si>
    <t>Wprowadzenie do biologii systemowej</t>
  </si>
  <si>
    <t>Genetyka i biologia eksperymentalna</t>
  </si>
  <si>
    <t xml:space="preserve">Chemia ogólna </t>
  </si>
  <si>
    <t>Inne</t>
  </si>
  <si>
    <t>15 (A)</t>
  </si>
  <si>
    <t xml:space="preserve">30 (A) </t>
  </si>
  <si>
    <t>Lab</t>
  </si>
  <si>
    <t>30 (A)</t>
  </si>
  <si>
    <t>30 (CW)</t>
  </si>
  <si>
    <t>60 (CW)</t>
  </si>
  <si>
    <t>10 (A)</t>
  </si>
  <si>
    <t>Preparatyka biomolekuł. Struktura i funkcja białek.</t>
  </si>
  <si>
    <t>Zarządzanie projektem badawczym</t>
  </si>
  <si>
    <t>Wstęp do embriologii człowieka</t>
  </si>
  <si>
    <t>15 (K)</t>
  </si>
  <si>
    <r>
      <rPr>
        <b/>
        <u val="single"/>
        <sz val="12"/>
        <color indexed="8"/>
        <rFont val="Arial"/>
        <family val="2"/>
      </rPr>
      <t xml:space="preserve">Inne: </t>
    </r>
    <r>
      <rPr>
        <b/>
        <sz val="12"/>
        <color indexed="8"/>
        <rFont val="Arial"/>
        <family val="2"/>
      </rPr>
      <t>A - ćwiczenia audytoryjne, CW - ćwiczenia warsztatowe, K - konwersatorium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</si>
</sst>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sz val="11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thick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n"/>
      <right style="double"/>
      <top style="thick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ck"/>
    </border>
    <border>
      <left style="double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32" borderId="0" xfId="0" applyFill="1" applyAlignment="1">
      <alignment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2" borderId="17" xfId="0" applyFont="1" applyFill="1" applyBorder="1" applyAlignment="1">
      <alignment vertical="center"/>
    </xf>
    <xf numFmtId="0" fontId="5" fillId="32" borderId="17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4" fillId="32" borderId="27" xfId="0" applyFont="1" applyFill="1" applyBorder="1" applyAlignment="1">
      <alignment horizontal="center" vertical="center"/>
    </xf>
    <xf numFmtId="0" fontId="5" fillId="32" borderId="18" xfId="52" applyNumberFormat="1" applyFont="1" applyFill="1" applyBorder="1" applyAlignment="1">
      <alignment horizontal="center"/>
      <protection/>
    </xf>
    <xf numFmtId="0" fontId="5" fillId="32" borderId="18" xfId="0" applyNumberFormat="1" applyFont="1" applyFill="1" applyBorder="1" applyAlignment="1">
      <alignment horizontal="center"/>
    </xf>
    <xf numFmtId="0" fontId="4" fillId="32" borderId="18" xfId="0" applyNumberFormat="1" applyFont="1" applyFill="1" applyBorder="1" applyAlignment="1">
      <alignment horizontal="center"/>
    </xf>
    <xf numFmtId="0" fontId="5" fillId="32" borderId="22" xfId="52" applyNumberFormat="1" applyFont="1" applyFill="1" applyBorder="1" applyAlignment="1">
      <alignment horizontal="center"/>
      <protection/>
    </xf>
    <xf numFmtId="0" fontId="5" fillId="32" borderId="18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32" borderId="28" xfId="52" applyNumberFormat="1" applyFont="1" applyFill="1" applyBorder="1" applyAlignment="1">
      <alignment horizontal="center"/>
      <protection/>
    </xf>
    <xf numFmtId="0" fontId="9" fillId="33" borderId="29" xfId="0" applyFont="1" applyFill="1" applyBorder="1" applyAlignment="1">
      <alignment horizontal="center" vertical="center" wrapText="1"/>
    </xf>
    <xf numFmtId="0" fontId="5" fillId="32" borderId="24" xfId="0" applyNumberFormat="1" applyFont="1" applyFill="1" applyBorder="1" applyAlignment="1">
      <alignment horizontal="center" vertical="center"/>
    </xf>
    <xf numFmtId="0" fontId="5" fillId="32" borderId="24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28" xfId="0" applyNumberFormat="1" applyFont="1" applyFill="1" applyBorder="1" applyAlignment="1">
      <alignment horizontal="center" wrapText="1"/>
    </xf>
    <xf numFmtId="0" fontId="4" fillId="32" borderId="28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4" fillId="32" borderId="18" xfId="0" applyNumberFormat="1" applyFont="1" applyFill="1" applyBorder="1" applyAlignment="1">
      <alignment horizontal="center"/>
    </xf>
    <xf numFmtId="0" fontId="5" fillId="32" borderId="18" xfId="52" applyNumberFormat="1" applyFont="1" applyFill="1" applyBorder="1" applyAlignment="1">
      <alignment horizontal="center"/>
      <protection/>
    </xf>
    <xf numFmtId="0" fontId="5" fillId="0" borderId="22" xfId="0" applyFont="1" applyFill="1" applyBorder="1" applyAlignment="1">
      <alignment/>
    </xf>
    <xf numFmtId="0" fontId="5" fillId="0" borderId="2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31" xfId="0" applyFont="1" applyFill="1" applyBorder="1" applyAlignment="1">
      <alignment horizontal="center"/>
    </xf>
    <xf numFmtId="0" fontId="4" fillId="32" borderId="18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5" fillId="32" borderId="30" xfId="0" applyNumberFormat="1" applyFont="1" applyFill="1" applyBorder="1" applyAlignment="1">
      <alignment horizontal="center" wrapText="1"/>
    </xf>
    <xf numFmtId="0" fontId="4" fillId="32" borderId="3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5" fillId="0" borderId="18" xfId="52" applyNumberFormat="1" applyFont="1" applyFill="1" applyBorder="1" applyAlignment="1">
      <alignment horizontal="center" vertical="center"/>
      <protection/>
    </xf>
    <xf numFmtId="0" fontId="5" fillId="0" borderId="38" xfId="52" applyNumberFormat="1" applyFont="1" applyFill="1" applyBorder="1" applyAlignment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37" xfId="52" applyNumberFormat="1" applyFont="1" applyFill="1" applyBorder="1" applyAlignment="1">
      <alignment horizontal="center" vertical="center"/>
      <protection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vertical="center"/>
    </xf>
    <xf numFmtId="0" fontId="5" fillId="0" borderId="48" xfId="0" applyNumberFormat="1" applyFont="1" applyFill="1" applyBorder="1" applyAlignment="1">
      <alignment vertical="center" wrapText="1"/>
    </xf>
    <xf numFmtId="0" fontId="5" fillId="0" borderId="38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vertical="center" wrapText="1"/>
    </xf>
    <xf numFmtId="0" fontId="5" fillId="0" borderId="37" xfId="0" applyNumberFormat="1" applyFont="1" applyFill="1" applyBorder="1" applyAlignment="1">
      <alignment vertical="center"/>
    </xf>
    <xf numFmtId="0" fontId="5" fillId="0" borderId="40" xfId="0" applyNumberFormat="1" applyFont="1" applyFill="1" applyBorder="1" applyAlignment="1">
      <alignment vertical="center"/>
    </xf>
    <xf numFmtId="0" fontId="5" fillId="0" borderId="39" xfId="52" applyNumberFormat="1" applyFont="1" applyFill="1" applyBorder="1" applyAlignment="1">
      <alignment vertical="center"/>
      <protection/>
    </xf>
    <xf numFmtId="0" fontId="5" fillId="0" borderId="39" xfId="0" applyNumberFormat="1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vertical="center"/>
    </xf>
    <xf numFmtId="0" fontId="5" fillId="0" borderId="23" xfId="52" applyNumberFormat="1" applyFont="1" applyFill="1" applyBorder="1" applyAlignment="1">
      <alignment horizontal="center" vertical="center"/>
      <protection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49" xfId="52" applyNumberFormat="1" applyFont="1" applyFill="1" applyBorder="1" applyAlignment="1">
      <alignment horizontal="center" vertical="center"/>
      <protection/>
    </xf>
    <xf numFmtId="0" fontId="5" fillId="0" borderId="17" xfId="52" applyNumberFormat="1" applyFont="1" applyFill="1" applyBorder="1" applyAlignment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52" applyNumberFormat="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64" xfId="0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5" fillId="0" borderId="6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3" xfId="52" applyNumberFormat="1" applyFont="1" applyFill="1" applyBorder="1" applyAlignment="1">
      <alignment horizontal="center" vertical="center"/>
      <protection/>
    </xf>
    <xf numFmtId="0" fontId="5" fillId="0" borderId="70" xfId="0" applyNumberFormat="1" applyFont="1" applyFill="1" applyBorder="1" applyAlignment="1">
      <alignment horizontal="center" vertical="center" wrapText="1"/>
    </xf>
    <xf numFmtId="0" fontId="5" fillId="0" borderId="59" xfId="0" applyNumberFormat="1" applyFont="1" applyFill="1" applyBorder="1" applyAlignment="1">
      <alignment horizontal="center" vertical="center" wrapText="1"/>
    </xf>
    <xf numFmtId="0" fontId="5" fillId="0" borderId="71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63" xfId="0" applyFont="1" applyFill="1" applyBorder="1" applyAlignment="1">
      <alignment horizontal="center" vertical="center"/>
    </xf>
    <xf numFmtId="0" fontId="0" fillId="0" borderId="72" xfId="0" applyFill="1" applyBorder="1" applyAlignment="1">
      <alignment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3" xfId="0" applyNumberFormat="1" applyFont="1" applyFill="1" applyBorder="1" applyAlignment="1">
      <alignment horizontal="center" vertical="center"/>
    </xf>
    <xf numFmtId="0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70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/>
    </xf>
    <xf numFmtId="0" fontId="5" fillId="0" borderId="71" xfId="0" applyNumberFormat="1" applyFont="1" applyFill="1" applyBorder="1" applyAlignment="1">
      <alignment horizontal="center" vertical="center"/>
    </xf>
    <xf numFmtId="0" fontId="5" fillId="0" borderId="77" xfId="0" applyNumberFormat="1" applyFont="1" applyFill="1" applyBorder="1" applyAlignment="1">
      <alignment horizontal="center" vertical="center"/>
    </xf>
    <xf numFmtId="0" fontId="5" fillId="0" borderId="76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4" xfId="52" applyNumberFormat="1" applyFont="1" applyFill="1" applyBorder="1" applyAlignment="1">
      <alignment horizontal="center" vertical="center"/>
      <protection/>
    </xf>
    <xf numFmtId="0" fontId="5" fillId="0" borderId="78" xfId="0" applyNumberFormat="1" applyFont="1" applyFill="1" applyBorder="1" applyAlignment="1">
      <alignment horizontal="center" vertical="center" wrapText="1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54" xfId="52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wrapText="1"/>
    </xf>
    <xf numFmtId="0" fontId="5" fillId="0" borderId="61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34" xfId="0" applyNumberFormat="1" applyFont="1" applyFill="1" applyBorder="1" applyAlignment="1">
      <alignment horizontal="center"/>
    </xf>
    <xf numFmtId="0" fontId="0" fillId="0" borderId="72" xfId="0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5" fillId="0" borderId="77" xfId="0" applyNumberFormat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5" fillId="0" borderId="74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5" fillId="0" borderId="71" xfId="0" applyNumberFormat="1" applyFont="1" applyFill="1" applyBorder="1" applyAlignment="1">
      <alignment vertical="center"/>
    </xf>
    <xf numFmtId="0" fontId="5" fillId="0" borderId="53" xfId="0" applyNumberFormat="1" applyFont="1" applyFill="1" applyBorder="1" applyAlignment="1">
      <alignment vertical="center"/>
    </xf>
    <xf numFmtId="0" fontId="5" fillId="0" borderId="53" xfId="0" applyNumberFormat="1" applyFont="1" applyFill="1" applyBorder="1" applyAlignment="1">
      <alignment vertical="center" wrapText="1"/>
    </xf>
    <xf numFmtId="0" fontId="5" fillId="0" borderId="70" xfId="0" applyNumberFormat="1" applyFont="1" applyFill="1" applyBorder="1" applyAlignment="1">
      <alignment vertical="center"/>
    </xf>
    <xf numFmtId="0" fontId="5" fillId="0" borderId="73" xfId="0" applyFont="1" applyFill="1" applyBorder="1" applyAlignment="1">
      <alignment/>
    </xf>
    <xf numFmtId="0" fontId="5" fillId="0" borderId="74" xfId="0" applyNumberFormat="1" applyFont="1" applyFill="1" applyBorder="1" applyAlignment="1">
      <alignment vertical="center" wrapText="1"/>
    </xf>
    <xf numFmtId="0" fontId="5" fillId="0" borderId="34" xfId="0" applyNumberFormat="1" applyFont="1" applyFill="1" applyBorder="1" applyAlignment="1">
      <alignment vertical="center" wrapText="1"/>
    </xf>
    <xf numFmtId="0" fontId="5" fillId="0" borderId="34" xfId="0" applyNumberFormat="1" applyFont="1" applyFill="1" applyBorder="1" applyAlignment="1">
      <alignment vertical="center"/>
    </xf>
    <xf numFmtId="0" fontId="5" fillId="0" borderId="63" xfId="52" applyNumberFormat="1" applyFont="1" applyFill="1" applyBorder="1" applyAlignment="1">
      <alignment vertical="center"/>
      <protection/>
    </xf>
    <xf numFmtId="0" fontId="5" fillId="0" borderId="63" xfId="0" applyNumberFormat="1" applyFont="1" applyFill="1" applyBorder="1" applyAlignment="1">
      <alignment horizontal="center" vertical="center" wrapText="1"/>
    </xf>
    <xf numFmtId="0" fontId="5" fillId="0" borderId="6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74" xfId="0" applyNumberFormat="1" applyFont="1" applyFill="1" applyBorder="1" applyAlignment="1">
      <alignment vertical="center"/>
    </xf>
    <xf numFmtId="0" fontId="5" fillId="0" borderId="63" xfId="0" applyNumberFormat="1" applyFont="1" applyFill="1" applyBorder="1" applyAlignment="1">
      <alignment vertical="center"/>
    </xf>
    <xf numFmtId="0" fontId="5" fillId="0" borderId="80" xfId="0" applyFont="1" applyFill="1" applyBorder="1" applyAlignment="1">
      <alignment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4" fillId="0" borderId="52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16" xfId="53" applyFont="1" applyFill="1" applyBorder="1" applyAlignment="1">
      <alignment wrapText="1"/>
      <protection/>
    </xf>
    <xf numFmtId="0" fontId="5" fillId="0" borderId="82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 wrapText="1"/>
    </xf>
    <xf numFmtId="0" fontId="5" fillId="0" borderId="83" xfId="0" applyFont="1" applyFill="1" applyBorder="1" applyAlignment="1">
      <alignment/>
    </xf>
    <xf numFmtId="0" fontId="5" fillId="0" borderId="82" xfId="0" applyFont="1" applyFill="1" applyBorder="1" applyAlignment="1">
      <alignment wrapText="1"/>
    </xf>
    <xf numFmtId="0" fontId="5" fillId="0" borderId="51" xfId="0" applyFont="1" applyFill="1" applyBorder="1" applyAlignment="1">
      <alignment/>
    </xf>
    <xf numFmtId="0" fontId="5" fillId="0" borderId="85" xfId="0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5" fillId="0" borderId="86" xfId="0" applyFont="1" applyFill="1" applyBorder="1" applyAlignment="1">
      <alignment/>
    </xf>
    <xf numFmtId="0" fontId="5" fillId="0" borderId="6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10" fillId="0" borderId="8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88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left"/>
    </xf>
    <xf numFmtId="0" fontId="10" fillId="0" borderId="89" xfId="0" applyFont="1" applyFill="1" applyBorder="1" applyAlignment="1">
      <alignment horizontal="left"/>
    </xf>
    <xf numFmtId="0" fontId="10" fillId="0" borderId="67" xfId="0" applyFont="1" applyFill="1" applyBorder="1" applyAlignment="1">
      <alignment vertical="center"/>
    </xf>
    <xf numFmtId="0" fontId="10" fillId="0" borderId="52" xfId="0" applyFont="1" applyFill="1" applyBorder="1" applyAlignment="1">
      <alignment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vertical="center"/>
    </xf>
    <xf numFmtId="0" fontId="13" fillId="0" borderId="6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vertical="center"/>
    </xf>
    <xf numFmtId="0" fontId="10" fillId="0" borderId="80" xfId="0" applyFont="1" applyFill="1" applyBorder="1" applyAlignment="1">
      <alignment/>
    </xf>
    <xf numFmtId="0" fontId="5" fillId="0" borderId="90" xfId="0" applyFont="1" applyFill="1" applyBorder="1" applyAlignment="1">
      <alignment/>
    </xf>
    <xf numFmtId="0" fontId="10" fillId="0" borderId="91" xfId="0" applyFont="1" applyFill="1" applyBorder="1" applyAlignment="1">
      <alignment/>
    </xf>
    <xf numFmtId="0" fontId="5" fillId="0" borderId="7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8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78" xfId="52" applyNumberFormat="1" applyFont="1" applyFill="1" applyBorder="1" applyAlignment="1">
      <alignment horizontal="center" vertical="center"/>
      <protection/>
    </xf>
    <xf numFmtId="0" fontId="5" fillId="0" borderId="63" xfId="52" applyNumberFormat="1" applyFont="1" applyFill="1" applyBorder="1" applyAlignment="1">
      <alignment horizontal="center" vertical="center"/>
      <protection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55" xfId="52" applyNumberFormat="1" applyFont="1" applyFill="1" applyBorder="1" applyAlignment="1">
      <alignment horizontal="center" vertical="center"/>
      <protection/>
    </xf>
    <xf numFmtId="0" fontId="5" fillId="0" borderId="61" xfId="52" applyNumberFormat="1" applyFont="1" applyFill="1" applyBorder="1" applyAlignment="1">
      <alignment horizontal="center" vertical="center"/>
      <protection/>
    </xf>
    <xf numFmtId="0" fontId="4" fillId="0" borderId="6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7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5" fillId="0" borderId="33" xfId="52" applyNumberFormat="1" applyFont="1" applyFill="1" applyBorder="1" applyAlignment="1">
      <alignment horizontal="center" vertical="center"/>
      <protection/>
    </xf>
    <xf numFmtId="0" fontId="5" fillId="0" borderId="80" xfId="52" applyNumberFormat="1" applyFont="1" applyFill="1" applyBorder="1" applyAlignment="1">
      <alignment horizontal="center" vertical="center"/>
      <protection/>
    </xf>
    <xf numFmtId="0" fontId="5" fillId="0" borderId="80" xfId="0" applyNumberFormat="1" applyFont="1" applyFill="1" applyBorder="1" applyAlignment="1">
      <alignment horizontal="center" vertical="center"/>
    </xf>
    <xf numFmtId="0" fontId="5" fillId="0" borderId="95" xfId="52" applyNumberFormat="1" applyFont="1" applyFill="1" applyBorder="1" applyAlignment="1">
      <alignment horizontal="center" vertical="center"/>
      <protection/>
    </xf>
    <xf numFmtId="0" fontId="5" fillId="0" borderId="96" xfId="52" applyNumberFormat="1" applyFont="1" applyFill="1" applyBorder="1" applyAlignment="1">
      <alignment horizontal="center" vertical="center"/>
      <protection/>
    </xf>
    <xf numFmtId="0" fontId="5" fillId="0" borderId="91" xfId="0" applyFont="1" applyFill="1" applyBorder="1" applyAlignment="1">
      <alignment horizontal="center" vertical="center"/>
    </xf>
    <xf numFmtId="0" fontId="5" fillId="0" borderId="91" xfId="52" applyNumberFormat="1" applyFont="1" applyFill="1" applyBorder="1" applyAlignment="1">
      <alignment horizontal="center" vertical="center"/>
      <protection/>
    </xf>
    <xf numFmtId="0" fontId="5" fillId="0" borderId="97" xfId="52" applyNumberFormat="1" applyFont="1" applyFill="1" applyBorder="1" applyAlignment="1">
      <alignment horizontal="center" vertical="center"/>
      <protection/>
    </xf>
    <xf numFmtId="0" fontId="5" fillId="0" borderId="98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95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>
      <alignment horizontal="center" vertical="center"/>
    </xf>
    <xf numFmtId="0" fontId="4" fillId="0" borderId="95" xfId="0" applyNumberFormat="1" applyFont="1" applyFill="1" applyBorder="1" applyAlignment="1">
      <alignment horizontal="center" vertical="center" wrapText="1"/>
    </xf>
    <xf numFmtId="0" fontId="5" fillId="0" borderId="100" xfId="0" applyNumberFormat="1" applyFont="1" applyFill="1" applyBorder="1" applyAlignment="1">
      <alignment horizontal="center" vertical="center"/>
    </xf>
    <xf numFmtId="0" fontId="5" fillId="0" borderId="90" xfId="0" applyNumberFormat="1" applyFont="1" applyFill="1" applyBorder="1" applyAlignment="1">
      <alignment horizontal="center" vertical="center"/>
    </xf>
    <xf numFmtId="0" fontId="5" fillId="0" borderId="101" xfId="0" applyNumberFormat="1" applyFont="1" applyFill="1" applyBorder="1" applyAlignment="1">
      <alignment horizontal="center" vertical="center" wrapText="1"/>
    </xf>
    <xf numFmtId="0" fontId="5" fillId="0" borderId="102" xfId="0" applyNumberFormat="1" applyFont="1" applyFill="1" applyBorder="1" applyAlignment="1">
      <alignment horizontal="center" vertical="center"/>
    </xf>
    <xf numFmtId="0" fontId="5" fillId="0" borderId="103" xfId="0" applyNumberFormat="1" applyFont="1" applyFill="1" applyBorder="1" applyAlignment="1">
      <alignment horizontal="center" vertical="center"/>
    </xf>
    <xf numFmtId="0" fontId="4" fillId="0" borderId="103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NumberFormat="1" applyFont="1" applyFill="1" applyBorder="1" applyAlignment="1">
      <alignment horizontal="center" vertical="center"/>
    </xf>
    <xf numFmtId="0" fontId="5" fillId="0" borderId="91" xfId="0" applyNumberFormat="1" applyFont="1" applyFill="1" applyBorder="1" applyAlignment="1">
      <alignment horizontal="center" vertical="center"/>
    </xf>
    <xf numFmtId="0" fontId="5" fillId="0" borderId="97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7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 wrapText="1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06" xfId="0" applyNumberFormat="1" applyFont="1" applyFill="1" applyBorder="1" applyAlignment="1">
      <alignment horizontal="center" vertical="center" wrapText="1"/>
    </xf>
    <xf numFmtId="0" fontId="4" fillId="0" borderId="10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5" fillId="0" borderId="108" xfId="0" applyNumberFormat="1" applyFont="1" applyFill="1" applyBorder="1" applyAlignment="1">
      <alignment horizontal="center" vertical="center" wrapText="1"/>
    </xf>
    <xf numFmtId="0" fontId="5" fillId="0" borderId="43" xfId="52" applyNumberFormat="1" applyFont="1" applyFill="1" applyBorder="1" applyAlignment="1">
      <alignment horizontal="center" vertical="center"/>
      <protection/>
    </xf>
    <xf numFmtId="0" fontId="4" fillId="0" borderId="65" xfId="0" applyNumberFormat="1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07" xfId="0" applyNumberFormat="1" applyFont="1" applyFill="1" applyBorder="1" applyAlignment="1">
      <alignment horizontal="center" vertical="center"/>
    </xf>
    <xf numFmtId="0" fontId="4" fillId="0" borderId="110" xfId="0" applyNumberFormat="1" applyFont="1" applyFill="1" applyBorder="1" applyAlignment="1">
      <alignment horizontal="center" vertical="center"/>
    </xf>
    <xf numFmtId="0" fontId="5" fillId="0" borderId="111" xfId="0" applyNumberFormat="1" applyFont="1" applyFill="1" applyBorder="1" applyAlignment="1">
      <alignment horizontal="center" vertical="center" wrapText="1"/>
    </xf>
    <xf numFmtId="0" fontId="5" fillId="0" borderId="107" xfId="0" applyNumberFormat="1" applyFont="1" applyFill="1" applyBorder="1" applyAlignment="1">
      <alignment horizontal="center" vertical="center" wrapText="1"/>
    </xf>
    <xf numFmtId="0" fontId="4" fillId="0" borderId="106" xfId="0" applyNumberFormat="1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3" fillId="0" borderId="98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98" xfId="0" applyFont="1" applyFill="1" applyBorder="1" applyAlignment="1">
      <alignment horizontal="left" vertical="center"/>
    </xf>
    <xf numFmtId="0" fontId="3" fillId="0" borderId="92" xfId="0" applyFont="1" applyFill="1" applyBorder="1" applyAlignment="1">
      <alignment horizontal="center"/>
    </xf>
    <xf numFmtId="0" fontId="3" fillId="0" borderId="11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left" wrapText="1"/>
    </xf>
    <xf numFmtId="0" fontId="3" fillId="0" borderId="121" xfId="0" applyFont="1" applyFill="1" applyBorder="1" applyAlignment="1">
      <alignment horizontal="left" wrapText="1"/>
    </xf>
    <xf numFmtId="0" fontId="3" fillId="0" borderId="122" xfId="0" applyFont="1" applyFill="1" applyBorder="1" applyAlignment="1">
      <alignment horizontal="left" wrapText="1"/>
    </xf>
    <xf numFmtId="0" fontId="3" fillId="0" borderId="93" xfId="0" applyFont="1" applyFill="1" applyBorder="1" applyAlignment="1">
      <alignment horizontal="center"/>
    </xf>
    <xf numFmtId="0" fontId="3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left" vertical="center" wrapText="1"/>
    </xf>
    <xf numFmtId="0" fontId="3" fillId="0" borderId="93" xfId="0" applyFont="1" applyFill="1" applyBorder="1" applyAlignment="1">
      <alignment horizontal="left" vertical="center" wrapText="1"/>
    </xf>
    <xf numFmtId="0" fontId="3" fillId="0" borderId="11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wrapText="1"/>
    </xf>
    <xf numFmtId="0" fontId="3" fillId="0" borderId="80" xfId="0" applyFont="1" applyFill="1" applyBorder="1" applyAlignment="1">
      <alignment horizontal="left" wrapText="1"/>
    </xf>
    <xf numFmtId="0" fontId="3" fillId="0" borderId="124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5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wrapText="1"/>
    </xf>
    <xf numFmtId="0" fontId="3" fillId="0" borderId="114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horizontal="center" wrapText="1"/>
    </xf>
    <xf numFmtId="0" fontId="3" fillId="0" borderId="8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left"/>
    </xf>
    <xf numFmtId="0" fontId="10" fillId="0" borderId="68" xfId="0" applyFont="1" applyFill="1" applyBorder="1" applyAlignment="1">
      <alignment horizontal="left"/>
    </xf>
    <xf numFmtId="0" fontId="10" fillId="0" borderId="89" xfId="0" applyFont="1" applyFill="1" applyBorder="1" applyAlignment="1">
      <alignment horizontal="left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32" borderId="25" xfId="0" applyNumberFormat="1" applyFont="1" applyFill="1" applyBorder="1" applyAlignment="1">
      <alignment horizontal="center"/>
    </xf>
    <xf numFmtId="0" fontId="5" fillId="32" borderId="80" xfId="0" applyNumberFormat="1" applyFont="1" applyFill="1" applyBorder="1" applyAlignment="1">
      <alignment horizontal="center"/>
    </xf>
    <xf numFmtId="0" fontId="5" fillId="32" borderId="53" xfId="0" applyNumberFormat="1" applyFont="1" applyFill="1" applyBorder="1" applyAlignment="1">
      <alignment horizontal="center"/>
    </xf>
    <xf numFmtId="0" fontId="5" fillId="32" borderId="24" xfId="0" applyNumberFormat="1" applyFont="1" applyFill="1" applyBorder="1" applyAlignment="1">
      <alignment horizontal="center" vertical="center"/>
    </xf>
    <xf numFmtId="0" fontId="5" fillId="32" borderId="106" xfId="0" applyNumberFormat="1" applyFont="1" applyFill="1" applyBorder="1" applyAlignment="1">
      <alignment horizontal="center"/>
    </xf>
    <xf numFmtId="0" fontId="5" fillId="32" borderId="90" xfId="0" applyNumberFormat="1" applyFont="1" applyFill="1" applyBorder="1" applyAlignment="1">
      <alignment horizontal="center"/>
    </xf>
    <xf numFmtId="0" fontId="5" fillId="32" borderId="88" xfId="0" applyNumberFormat="1" applyFont="1" applyFill="1" applyBorder="1" applyAlignment="1">
      <alignment horizontal="center"/>
    </xf>
    <xf numFmtId="0" fontId="3" fillId="33" borderId="92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3" fillId="33" borderId="117" xfId="0" applyFont="1" applyFill="1" applyBorder="1" applyAlignment="1">
      <alignment horizontal="center" vertical="center" wrapText="1"/>
    </xf>
    <xf numFmtId="0" fontId="3" fillId="33" borderId="126" xfId="0" applyFont="1" applyFill="1" applyBorder="1" applyAlignment="1">
      <alignment horizontal="center" vertical="center"/>
    </xf>
    <xf numFmtId="0" fontId="3" fillId="33" borderId="127" xfId="0" applyFont="1" applyFill="1" applyBorder="1" applyAlignment="1">
      <alignment horizontal="center" vertical="center"/>
    </xf>
    <xf numFmtId="0" fontId="3" fillId="33" borderId="128" xfId="0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center"/>
    </xf>
    <xf numFmtId="0" fontId="5" fillId="32" borderId="107" xfId="0" applyNumberFormat="1" applyFont="1" applyFill="1" applyBorder="1" applyAlignment="1">
      <alignment horizontal="center"/>
    </xf>
    <xf numFmtId="0" fontId="5" fillId="32" borderId="91" xfId="0" applyNumberFormat="1" applyFont="1" applyFill="1" applyBorder="1" applyAlignment="1">
      <alignment horizontal="center"/>
    </xf>
    <xf numFmtId="0" fontId="5" fillId="32" borderId="70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 vertical="center"/>
    </xf>
    <xf numFmtId="0" fontId="5" fillId="32" borderId="30" xfId="0" applyNumberFormat="1" applyFont="1" applyFill="1" applyBorder="1" applyAlignment="1">
      <alignment horizontal="center"/>
    </xf>
    <xf numFmtId="0" fontId="4" fillId="32" borderId="18" xfId="0" applyNumberFormat="1" applyFont="1" applyFill="1" applyBorder="1" applyAlignment="1">
      <alignment horizontal="center"/>
    </xf>
    <xf numFmtId="0" fontId="4" fillId="32" borderId="34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5" fillId="32" borderId="18" xfId="52" applyNumberFormat="1" applyFont="1" applyFill="1" applyBorder="1" applyAlignment="1">
      <alignment horizontal="center"/>
      <protection/>
    </xf>
    <xf numFmtId="0" fontId="3" fillId="0" borderId="11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4" fillId="32" borderId="25" xfId="0" applyNumberFormat="1" applyFont="1" applyFill="1" applyBorder="1" applyAlignment="1">
      <alignment horizontal="center"/>
    </xf>
    <xf numFmtId="0" fontId="4" fillId="32" borderId="80" xfId="0" applyNumberFormat="1" applyFont="1" applyFill="1" applyBorder="1" applyAlignment="1">
      <alignment horizontal="center"/>
    </xf>
    <xf numFmtId="0" fontId="4" fillId="32" borderId="53" xfId="0" applyNumberFormat="1" applyFont="1" applyFill="1" applyBorder="1" applyAlignment="1">
      <alignment horizontal="center"/>
    </xf>
    <xf numFmtId="0" fontId="5" fillId="32" borderId="25" xfId="52" applyNumberFormat="1" applyFont="1" applyFill="1" applyBorder="1" applyAlignment="1">
      <alignment horizontal="center"/>
      <protection/>
    </xf>
    <xf numFmtId="0" fontId="5" fillId="32" borderId="80" xfId="52" applyNumberFormat="1" applyFont="1" applyFill="1" applyBorder="1" applyAlignment="1">
      <alignment horizontal="center"/>
      <protection/>
    </xf>
    <xf numFmtId="0" fontId="5" fillId="32" borderId="53" xfId="52" applyNumberFormat="1" applyFont="1" applyFill="1" applyBorder="1" applyAlignment="1">
      <alignment horizontal="center"/>
      <protection/>
    </xf>
    <xf numFmtId="0" fontId="5" fillId="32" borderId="28" xfId="0" applyNumberFormat="1" applyFont="1" applyFill="1" applyBorder="1" applyAlignment="1">
      <alignment horizontal="center"/>
    </xf>
    <xf numFmtId="0" fontId="4" fillId="32" borderId="28" xfId="0" applyNumberFormat="1" applyFont="1" applyFill="1" applyBorder="1" applyAlignment="1">
      <alignment horizont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4" fillId="32" borderId="109" xfId="0" applyFont="1" applyFill="1" applyBorder="1" applyAlignment="1">
      <alignment horizontal="center"/>
    </xf>
    <xf numFmtId="0" fontId="4" fillId="32" borderId="93" xfId="0" applyFont="1" applyFill="1" applyBorder="1" applyAlignment="1">
      <alignment horizontal="center"/>
    </xf>
    <xf numFmtId="0" fontId="4" fillId="32" borderId="69" xfId="0" applyFont="1" applyFill="1" applyBorder="1" applyAlignment="1">
      <alignment horizontal="center"/>
    </xf>
    <xf numFmtId="0" fontId="3" fillId="32" borderId="109" xfId="0" applyFont="1" applyFill="1" applyBorder="1" applyAlignment="1">
      <alignment horizontal="center"/>
    </xf>
    <xf numFmtId="0" fontId="3" fillId="32" borderId="93" xfId="0" applyFont="1" applyFill="1" applyBorder="1" applyAlignment="1">
      <alignment horizontal="center"/>
    </xf>
    <xf numFmtId="0" fontId="3" fillId="32" borderId="69" xfId="0" applyFont="1" applyFill="1" applyBorder="1" applyAlignment="1">
      <alignment horizontal="center"/>
    </xf>
    <xf numFmtId="0" fontId="3" fillId="32" borderId="117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4" fillId="32" borderId="80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80" xfId="0" applyFont="1" applyFill="1" applyBorder="1" applyAlignment="1">
      <alignment horizontal="center"/>
    </xf>
    <xf numFmtId="0" fontId="3" fillId="32" borderId="124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4" fillId="32" borderId="124" xfId="0" applyNumberFormat="1" applyFont="1" applyFill="1" applyBorder="1" applyAlignment="1">
      <alignment horizontal="center"/>
    </xf>
    <xf numFmtId="0" fontId="5" fillId="32" borderId="124" xfId="0" applyNumberFormat="1" applyFont="1" applyFill="1" applyBorder="1" applyAlignment="1">
      <alignment horizontal="center"/>
    </xf>
    <xf numFmtId="0" fontId="5" fillId="32" borderId="130" xfId="52" applyNumberFormat="1" applyFont="1" applyFill="1" applyBorder="1" applyAlignment="1">
      <alignment horizontal="center"/>
      <protection/>
    </xf>
    <xf numFmtId="0" fontId="5" fillId="32" borderId="131" xfId="52" applyNumberFormat="1" applyFont="1" applyFill="1" applyBorder="1" applyAlignment="1">
      <alignment horizontal="center"/>
      <protection/>
    </xf>
    <xf numFmtId="0" fontId="5" fillId="32" borderId="76" xfId="52" applyNumberFormat="1" applyFont="1" applyFill="1" applyBorder="1" applyAlignment="1">
      <alignment horizontal="center"/>
      <protection/>
    </xf>
    <xf numFmtId="0" fontId="4" fillId="32" borderId="130" xfId="0" applyNumberFormat="1" applyFont="1" applyFill="1" applyBorder="1" applyAlignment="1">
      <alignment horizontal="center"/>
    </xf>
    <xf numFmtId="0" fontId="4" fillId="32" borderId="131" xfId="0" applyNumberFormat="1" applyFont="1" applyFill="1" applyBorder="1" applyAlignment="1">
      <alignment horizontal="center"/>
    </xf>
    <xf numFmtId="0" fontId="4" fillId="32" borderId="76" xfId="0" applyNumberFormat="1" applyFont="1" applyFill="1" applyBorder="1" applyAlignment="1">
      <alignment horizontal="center"/>
    </xf>
    <xf numFmtId="0" fontId="4" fillId="32" borderId="132" xfId="0" applyNumberFormat="1" applyFont="1" applyFill="1" applyBorder="1" applyAlignment="1">
      <alignment horizontal="center"/>
    </xf>
    <xf numFmtId="0" fontId="4" fillId="32" borderId="18" xfId="0" applyNumberFormat="1" applyFont="1" applyFill="1" applyBorder="1" applyAlignment="1">
      <alignment horizontal="center" vertical="center"/>
    </xf>
    <xf numFmtId="0" fontId="4" fillId="32" borderId="34" xfId="0" applyNumberFormat="1" applyFont="1" applyFill="1" applyBorder="1" applyAlignment="1">
      <alignment horizontal="center" vertical="center"/>
    </xf>
    <xf numFmtId="0" fontId="4" fillId="32" borderId="107" xfId="0" applyNumberFormat="1" applyFont="1" applyFill="1" applyBorder="1" applyAlignment="1">
      <alignment horizontal="center"/>
    </xf>
    <xf numFmtId="0" fontId="4" fillId="32" borderId="91" xfId="0" applyNumberFormat="1" applyFont="1" applyFill="1" applyBorder="1" applyAlignment="1">
      <alignment horizontal="center"/>
    </xf>
    <xf numFmtId="0" fontId="4" fillId="32" borderId="70" xfId="0" applyNumberFormat="1" applyFont="1" applyFill="1" applyBorder="1" applyAlignment="1">
      <alignment horizontal="center"/>
    </xf>
    <xf numFmtId="0" fontId="4" fillId="32" borderId="24" xfId="0" applyNumberFormat="1" applyFont="1" applyFill="1" applyBorder="1" applyAlignment="1">
      <alignment horizontal="center" vertical="center"/>
    </xf>
    <xf numFmtId="0" fontId="4" fillId="32" borderId="54" xfId="0" applyNumberFormat="1" applyFont="1" applyFill="1" applyBorder="1" applyAlignment="1">
      <alignment horizontal="center" vertical="center"/>
    </xf>
    <xf numFmtId="0" fontId="5" fillId="32" borderId="34" xfId="0" applyNumberFormat="1" applyFont="1" applyFill="1" applyBorder="1" applyAlignment="1">
      <alignment horizontal="center"/>
    </xf>
    <xf numFmtId="0" fontId="4" fillId="32" borderId="74" xfId="0" applyNumberFormat="1" applyFont="1" applyFill="1" applyBorder="1" applyAlignment="1">
      <alignment horizontal="center"/>
    </xf>
    <xf numFmtId="0" fontId="5" fillId="32" borderId="133" xfId="0" applyNumberFormat="1" applyFont="1" applyFill="1" applyBorder="1" applyAlignment="1">
      <alignment horizontal="center"/>
    </xf>
    <xf numFmtId="0" fontId="5" fillId="32" borderId="134" xfId="0" applyNumberFormat="1" applyFont="1" applyFill="1" applyBorder="1" applyAlignment="1">
      <alignment horizontal="center"/>
    </xf>
    <xf numFmtId="0" fontId="5" fillId="32" borderId="71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32" borderId="11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/>
    </xf>
    <xf numFmtId="0" fontId="5" fillId="32" borderId="24" xfId="0" applyNumberFormat="1" applyFont="1" applyFill="1" applyBorder="1" applyAlignment="1">
      <alignment horizontal="center"/>
    </xf>
    <xf numFmtId="0" fontId="11" fillId="34" borderId="90" xfId="0" applyFont="1" applyFill="1" applyBorder="1" applyAlignment="1">
      <alignment/>
    </xf>
    <xf numFmtId="0" fontId="5" fillId="34" borderId="90" xfId="0" applyFont="1" applyFill="1" applyBorder="1" applyAlignment="1">
      <alignment/>
    </xf>
    <xf numFmtId="0" fontId="4" fillId="32" borderId="30" xfId="0" applyNumberFormat="1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zoomScale="70" zoomScaleNormal="70" zoomScalePageLayoutView="0" workbookViewId="0" topLeftCell="E40">
      <selection activeCell="E9" sqref="E9"/>
    </sheetView>
  </sheetViews>
  <sheetFormatPr defaultColWidth="9.140625" defaultRowHeight="12.75"/>
  <cols>
    <col min="1" max="1" width="5.57421875" style="27" customWidth="1"/>
    <col min="2" max="2" width="71.7109375" style="27" customWidth="1"/>
    <col min="3" max="4" width="7.8515625" style="27" customWidth="1"/>
    <col min="5" max="5" width="34.57421875" style="0" customWidth="1"/>
    <col min="6" max="6" width="13.140625" style="38" customWidth="1"/>
    <col min="7" max="8" width="7.8515625" style="0" customWidth="1"/>
    <col min="9" max="9" width="7.7109375" style="218" customWidth="1"/>
    <col min="10" max="30" width="7.8515625" style="0" customWidth="1"/>
  </cols>
  <sheetData>
    <row r="1" spans="1:29" s="85" customFormat="1" ht="15">
      <c r="A1" s="84"/>
      <c r="B1" s="84"/>
      <c r="C1" s="84"/>
      <c r="D1" s="84"/>
      <c r="F1" s="86"/>
      <c r="I1" s="208"/>
      <c r="X1" s="472" t="s">
        <v>31</v>
      </c>
      <c r="Y1" s="472"/>
      <c r="Z1" s="472"/>
      <c r="AA1" s="472"/>
      <c r="AB1" s="472"/>
      <c r="AC1" s="472"/>
    </row>
    <row r="2" spans="1:30" s="85" customFormat="1" ht="15">
      <c r="A2" s="473" t="s">
        <v>45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</row>
    <row r="3" spans="1:30" s="85" customFormat="1" ht="15.75" thickBot="1">
      <c r="A3" s="12"/>
      <c r="B3" s="12"/>
      <c r="C3" s="12"/>
      <c r="D3" s="12"/>
      <c r="E3" s="13"/>
      <c r="F3" s="39"/>
      <c r="G3" s="14" t="s">
        <v>124</v>
      </c>
      <c r="H3" s="14"/>
      <c r="I3" s="209"/>
      <c r="J3" s="14"/>
      <c r="K3" s="14"/>
      <c r="L3" s="14"/>
      <c r="M3" s="14"/>
      <c r="N3" s="14"/>
      <c r="O3" s="14"/>
      <c r="P3" s="14"/>
      <c r="Q3" s="14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85" customFormat="1" ht="15.75" thickTop="1">
      <c r="A4" s="474" t="s">
        <v>0</v>
      </c>
      <c r="B4" s="474" t="s">
        <v>26</v>
      </c>
      <c r="C4" s="477" t="s">
        <v>1</v>
      </c>
      <c r="D4" s="478"/>
      <c r="E4" s="452" t="s">
        <v>2</v>
      </c>
      <c r="F4" s="453"/>
      <c r="G4" s="463" t="s">
        <v>3</v>
      </c>
      <c r="H4" s="463"/>
      <c r="I4" s="463"/>
      <c r="J4" s="463"/>
      <c r="K4" s="463"/>
      <c r="L4" s="463"/>
      <c r="M4" s="463"/>
      <c r="N4" s="453"/>
      <c r="O4" s="452" t="s">
        <v>4</v>
      </c>
      <c r="P4" s="463"/>
      <c r="Q4" s="463"/>
      <c r="R4" s="463"/>
      <c r="S4" s="463"/>
      <c r="T4" s="463"/>
      <c r="U4" s="463"/>
      <c r="V4" s="453"/>
      <c r="W4" s="452" t="s">
        <v>5</v>
      </c>
      <c r="X4" s="463"/>
      <c r="Y4" s="463"/>
      <c r="Z4" s="463"/>
      <c r="AA4" s="463"/>
      <c r="AB4" s="463"/>
      <c r="AC4" s="463"/>
      <c r="AD4" s="453"/>
    </row>
    <row r="5" spans="1:30" s="85" customFormat="1" ht="15">
      <c r="A5" s="475"/>
      <c r="B5" s="475"/>
      <c r="C5" s="479"/>
      <c r="D5" s="480"/>
      <c r="E5" s="454" t="s">
        <v>6</v>
      </c>
      <c r="F5" s="458" t="s">
        <v>7</v>
      </c>
      <c r="G5" s="456" t="s">
        <v>8</v>
      </c>
      <c r="H5" s="456"/>
      <c r="I5" s="456"/>
      <c r="J5" s="457"/>
      <c r="K5" s="464" t="s">
        <v>9</v>
      </c>
      <c r="L5" s="456"/>
      <c r="M5" s="456"/>
      <c r="N5" s="465"/>
      <c r="O5" s="456" t="s">
        <v>10</v>
      </c>
      <c r="P5" s="456"/>
      <c r="Q5" s="456"/>
      <c r="R5" s="457"/>
      <c r="S5" s="464" t="s">
        <v>11</v>
      </c>
      <c r="T5" s="456"/>
      <c r="U5" s="456"/>
      <c r="V5" s="465"/>
      <c r="W5" s="456" t="s">
        <v>12</v>
      </c>
      <c r="X5" s="456"/>
      <c r="Y5" s="456"/>
      <c r="Z5" s="457"/>
      <c r="AA5" s="464" t="s">
        <v>13</v>
      </c>
      <c r="AB5" s="456"/>
      <c r="AC5" s="456"/>
      <c r="AD5" s="465"/>
    </row>
    <row r="6" spans="1:30" s="85" customFormat="1" ht="15.75" thickBot="1">
      <c r="A6" s="476"/>
      <c r="B6" s="476"/>
      <c r="C6" s="9" t="s">
        <v>14</v>
      </c>
      <c r="D6" s="8" t="s">
        <v>15</v>
      </c>
      <c r="E6" s="455"/>
      <c r="F6" s="459"/>
      <c r="G6" s="9" t="s">
        <v>16</v>
      </c>
      <c r="H6" s="7" t="s">
        <v>129</v>
      </c>
      <c r="I6" s="210" t="s">
        <v>126</v>
      </c>
      <c r="J6" s="11" t="s">
        <v>7</v>
      </c>
      <c r="K6" s="74" t="s">
        <v>16</v>
      </c>
      <c r="L6" s="7" t="s">
        <v>129</v>
      </c>
      <c r="M6" s="7" t="s">
        <v>126</v>
      </c>
      <c r="N6" s="8" t="s">
        <v>7</v>
      </c>
      <c r="O6" s="9" t="s">
        <v>16</v>
      </c>
      <c r="P6" s="7" t="s">
        <v>129</v>
      </c>
      <c r="Q6" s="7" t="s">
        <v>126</v>
      </c>
      <c r="R6" s="11" t="s">
        <v>7</v>
      </c>
      <c r="S6" s="74" t="s">
        <v>16</v>
      </c>
      <c r="T6" s="7" t="s">
        <v>129</v>
      </c>
      <c r="U6" s="7" t="s">
        <v>126</v>
      </c>
      <c r="V6" s="8" t="s">
        <v>7</v>
      </c>
      <c r="W6" s="9" t="s">
        <v>16</v>
      </c>
      <c r="X6" s="7" t="s">
        <v>129</v>
      </c>
      <c r="Y6" s="7" t="s">
        <v>126</v>
      </c>
      <c r="Z6" s="11" t="s">
        <v>7</v>
      </c>
      <c r="AA6" s="74" t="s">
        <v>16</v>
      </c>
      <c r="AB6" s="7" t="s">
        <v>129</v>
      </c>
      <c r="AC6" s="7" t="s">
        <v>126</v>
      </c>
      <c r="AD6" s="8" t="s">
        <v>7</v>
      </c>
    </row>
    <row r="7" spans="1:30" s="85" customFormat="1" ht="17.25" customHeight="1" thickTop="1">
      <c r="A7" s="288">
        <v>1</v>
      </c>
      <c r="B7" s="302" t="s">
        <v>125</v>
      </c>
      <c r="C7" s="228" t="s">
        <v>18</v>
      </c>
      <c r="D7" s="234"/>
      <c r="E7" s="251">
        <v>75</v>
      </c>
      <c r="F7" s="234">
        <v>7</v>
      </c>
      <c r="G7" s="243">
        <v>30</v>
      </c>
      <c r="H7" s="88">
        <v>30</v>
      </c>
      <c r="I7" s="211" t="s">
        <v>127</v>
      </c>
      <c r="J7" s="89">
        <v>7</v>
      </c>
      <c r="K7" s="90"/>
      <c r="L7" s="91"/>
      <c r="M7" s="91"/>
      <c r="N7" s="267"/>
      <c r="O7" s="264"/>
      <c r="P7" s="91"/>
      <c r="Q7" s="91"/>
      <c r="R7" s="92"/>
      <c r="S7" s="90"/>
      <c r="T7" s="91"/>
      <c r="U7" s="91"/>
      <c r="V7" s="267"/>
      <c r="W7" s="264"/>
      <c r="X7" s="91"/>
      <c r="Y7" s="91"/>
      <c r="Z7" s="92"/>
      <c r="AA7" s="90"/>
      <c r="AB7" s="91"/>
      <c r="AC7" s="91"/>
      <c r="AD7" s="267"/>
    </row>
    <row r="8" spans="1:30" s="85" customFormat="1" ht="16.5" customHeight="1">
      <c r="A8" s="159">
        <v>2</v>
      </c>
      <c r="B8" s="303" t="s">
        <v>34</v>
      </c>
      <c r="C8" s="229"/>
      <c r="D8" s="161" t="s">
        <v>18</v>
      </c>
      <c r="E8" s="105">
        <v>60</v>
      </c>
      <c r="F8" s="161">
        <v>5</v>
      </c>
      <c r="G8" s="244">
        <v>30</v>
      </c>
      <c r="H8" s="94"/>
      <c r="I8" s="212" t="s">
        <v>128</v>
      </c>
      <c r="J8" s="95">
        <v>5</v>
      </c>
      <c r="K8" s="96"/>
      <c r="L8" s="97"/>
      <c r="M8" s="97"/>
      <c r="N8" s="268"/>
      <c r="O8" s="265"/>
      <c r="P8" s="97"/>
      <c r="Q8" s="97"/>
      <c r="R8" s="98"/>
      <c r="S8" s="96"/>
      <c r="T8" s="97"/>
      <c r="U8" s="97"/>
      <c r="V8" s="268"/>
      <c r="W8" s="265"/>
      <c r="X8" s="97"/>
      <c r="Y8" s="97"/>
      <c r="Z8" s="98"/>
      <c r="AA8" s="96"/>
      <c r="AB8" s="97"/>
      <c r="AC8" s="97"/>
      <c r="AD8" s="268"/>
    </row>
    <row r="9" spans="1:30" s="85" customFormat="1" ht="15">
      <c r="A9" s="159">
        <v>3</v>
      </c>
      <c r="B9" s="303" t="s">
        <v>35</v>
      </c>
      <c r="C9" s="229" t="s">
        <v>18</v>
      </c>
      <c r="D9" s="161"/>
      <c r="E9" s="152">
        <v>75</v>
      </c>
      <c r="F9" s="252">
        <v>4</v>
      </c>
      <c r="G9" s="230">
        <v>30</v>
      </c>
      <c r="H9" s="99">
        <v>45</v>
      </c>
      <c r="I9" s="107"/>
      <c r="J9" s="102">
        <v>4</v>
      </c>
      <c r="K9" s="103"/>
      <c r="L9" s="101"/>
      <c r="M9" s="101"/>
      <c r="N9" s="169"/>
      <c r="O9" s="170"/>
      <c r="P9" s="101"/>
      <c r="Q9" s="101"/>
      <c r="R9" s="104"/>
      <c r="S9" s="103"/>
      <c r="T9" s="101"/>
      <c r="U9" s="101"/>
      <c r="V9" s="169"/>
      <c r="W9" s="170"/>
      <c r="X9" s="101"/>
      <c r="Y9" s="101"/>
      <c r="Z9" s="104"/>
      <c r="AA9" s="103"/>
      <c r="AB9" s="101"/>
      <c r="AC9" s="101"/>
      <c r="AD9" s="169"/>
    </row>
    <row r="10" spans="1:30" s="106" customFormat="1" ht="15">
      <c r="A10" s="163">
        <v>4</v>
      </c>
      <c r="B10" s="303" t="s">
        <v>29</v>
      </c>
      <c r="C10" s="229" t="s">
        <v>18</v>
      </c>
      <c r="D10" s="161"/>
      <c r="E10" s="152">
        <v>15</v>
      </c>
      <c r="F10" s="252">
        <v>1</v>
      </c>
      <c r="G10" s="230">
        <v>15</v>
      </c>
      <c r="H10" s="99"/>
      <c r="I10" s="107"/>
      <c r="J10" s="102">
        <v>1</v>
      </c>
      <c r="K10" s="103"/>
      <c r="L10" s="101"/>
      <c r="M10" s="101"/>
      <c r="N10" s="169"/>
      <c r="O10" s="170"/>
      <c r="P10" s="101"/>
      <c r="Q10" s="101"/>
      <c r="R10" s="104"/>
      <c r="S10" s="103"/>
      <c r="T10" s="101"/>
      <c r="U10" s="101"/>
      <c r="V10" s="169"/>
      <c r="W10" s="170"/>
      <c r="X10" s="101"/>
      <c r="Y10" s="101"/>
      <c r="Z10" s="104"/>
      <c r="AA10" s="103"/>
      <c r="AB10" s="101"/>
      <c r="AC10" s="101"/>
      <c r="AD10" s="169"/>
    </row>
    <row r="11" spans="1:30" s="106" customFormat="1" ht="15">
      <c r="A11" s="163">
        <v>5</v>
      </c>
      <c r="B11" s="303" t="s">
        <v>108</v>
      </c>
      <c r="C11" s="229"/>
      <c r="D11" s="161" t="s">
        <v>18</v>
      </c>
      <c r="E11" s="152">
        <v>15</v>
      </c>
      <c r="F11" s="252">
        <v>1</v>
      </c>
      <c r="G11" s="230">
        <v>15</v>
      </c>
      <c r="H11" s="99"/>
      <c r="I11" s="107"/>
      <c r="J11" s="102">
        <v>1</v>
      </c>
      <c r="K11" s="103"/>
      <c r="L11" s="101"/>
      <c r="M11" s="101"/>
      <c r="N11" s="169"/>
      <c r="O11" s="170"/>
      <c r="P11" s="101"/>
      <c r="Q11" s="101"/>
      <c r="R11" s="104"/>
      <c r="S11" s="103"/>
      <c r="T11" s="101"/>
      <c r="U11" s="101"/>
      <c r="V11" s="169"/>
      <c r="W11" s="170"/>
      <c r="X11" s="101"/>
      <c r="Y11" s="101"/>
      <c r="Z11" s="104"/>
      <c r="AA11" s="103"/>
      <c r="AB11" s="101"/>
      <c r="AC11" s="101"/>
      <c r="AD11" s="169"/>
    </row>
    <row r="12" spans="1:30" s="85" customFormat="1" ht="15">
      <c r="A12" s="159">
        <v>6</v>
      </c>
      <c r="B12" s="303" t="s">
        <v>121</v>
      </c>
      <c r="C12" s="229" t="s">
        <v>18</v>
      </c>
      <c r="D12" s="161"/>
      <c r="E12" s="162">
        <v>15</v>
      </c>
      <c r="F12" s="169">
        <v>1</v>
      </c>
      <c r="G12" s="170">
        <v>15</v>
      </c>
      <c r="H12" s="101"/>
      <c r="I12" s="107"/>
      <c r="J12" s="109">
        <v>1</v>
      </c>
      <c r="K12" s="110"/>
      <c r="L12" s="107"/>
      <c r="M12" s="101"/>
      <c r="N12" s="169"/>
      <c r="O12" s="170"/>
      <c r="P12" s="107"/>
      <c r="Q12" s="101"/>
      <c r="R12" s="109"/>
      <c r="S12" s="103"/>
      <c r="T12" s="107"/>
      <c r="U12" s="101"/>
      <c r="V12" s="172"/>
      <c r="W12" s="170"/>
      <c r="X12" s="107"/>
      <c r="Y12" s="101"/>
      <c r="Z12" s="109"/>
      <c r="AA12" s="103"/>
      <c r="AB12" s="101"/>
      <c r="AC12" s="101"/>
      <c r="AD12" s="169"/>
    </row>
    <row r="13" spans="1:30" s="85" customFormat="1" ht="30.75">
      <c r="A13" s="159">
        <v>7</v>
      </c>
      <c r="B13" s="303" t="s">
        <v>42</v>
      </c>
      <c r="C13" s="229"/>
      <c r="D13" s="161" t="s">
        <v>18</v>
      </c>
      <c r="E13" s="152">
        <v>60</v>
      </c>
      <c r="F13" s="252">
        <v>4</v>
      </c>
      <c r="G13" s="230"/>
      <c r="H13" s="99"/>
      <c r="I13" s="107" t="s">
        <v>132</v>
      </c>
      <c r="J13" s="102">
        <v>4</v>
      </c>
      <c r="K13" s="103"/>
      <c r="L13" s="101"/>
      <c r="M13" s="101"/>
      <c r="N13" s="169"/>
      <c r="O13" s="170"/>
      <c r="P13" s="101"/>
      <c r="Q13" s="101"/>
      <c r="R13" s="104"/>
      <c r="S13" s="103"/>
      <c r="T13" s="101"/>
      <c r="U13" s="101"/>
      <c r="V13" s="169"/>
      <c r="W13" s="170"/>
      <c r="X13" s="101"/>
      <c r="Y13" s="101"/>
      <c r="Z13" s="104"/>
      <c r="AA13" s="103"/>
      <c r="AB13" s="101"/>
      <c r="AC13" s="101"/>
      <c r="AD13" s="169"/>
    </row>
    <row r="14" spans="1:30" s="85" customFormat="1" ht="15">
      <c r="A14" s="159">
        <v>8</v>
      </c>
      <c r="B14" s="303" t="s">
        <v>36</v>
      </c>
      <c r="C14" s="229" t="s">
        <v>18</v>
      </c>
      <c r="D14" s="161"/>
      <c r="E14" s="152">
        <v>35</v>
      </c>
      <c r="F14" s="252">
        <v>3</v>
      </c>
      <c r="G14" s="230">
        <v>15</v>
      </c>
      <c r="H14" s="99">
        <v>20</v>
      </c>
      <c r="I14" s="107"/>
      <c r="J14" s="102">
        <v>3</v>
      </c>
      <c r="K14" s="103"/>
      <c r="L14" s="101"/>
      <c r="M14" s="101"/>
      <c r="N14" s="169"/>
      <c r="O14" s="170"/>
      <c r="P14" s="101"/>
      <c r="Q14" s="101"/>
      <c r="R14" s="104"/>
      <c r="S14" s="103"/>
      <c r="T14" s="101"/>
      <c r="U14" s="101"/>
      <c r="V14" s="169"/>
      <c r="W14" s="170"/>
      <c r="X14" s="101"/>
      <c r="Y14" s="101"/>
      <c r="Z14" s="104"/>
      <c r="AA14" s="103"/>
      <c r="AB14" s="101"/>
      <c r="AC14" s="101"/>
      <c r="AD14" s="169"/>
    </row>
    <row r="15" spans="1:30" s="85" customFormat="1" ht="15">
      <c r="A15" s="159">
        <v>9</v>
      </c>
      <c r="B15" s="303" t="s">
        <v>37</v>
      </c>
      <c r="C15" s="235"/>
      <c r="D15" s="161" t="s">
        <v>18</v>
      </c>
      <c r="E15" s="152">
        <v>10</v>
      </c>
      <c r="F15" s="252">
        <v>1</v>
      </c>
      <c r="G15" s="230">
        <v>10</v>
      </c>
      <c r="H15" s="44"/>
      <c r="I15" s="213"/>
      <c r="J15" s="102">
        <v>1</v>
      </c>
      <c r="K15" s="103"/>
      <c r="L15" s="101"/>
      <c r="M15" s="101"/>
      <c r="N15" s="169"/>
      <c r="O15" s="170"/>
      <c r="P15" s="101"/>
      <c r="Q15" s="101"/>
      <c r="R15" s="104"/>
      <c r="S15" s="103"/>
      <c r="T15" s="101"/>
      <c r="U15" s="101"/>
      <c r="V15" s="169"/>
      <c r="W15" s="170"/>
      <c r="X15" s="101"/>
      <c r="Y15" s="101"/>
      <c r="Z15" s="104"/>
      <c r="AA15" s="103"/>
      <c r="AB15" s="101"/>
      <c r="AC15" s="101"/>
      <c r="AD15" s="169"/>
    </row>
    <row r="16" spans="1:30" s="85" customFormat="1" ht="30.75">
      <c r="A16" s="159">
        <v>10</v>
      </c>
      <c r="B16" s="303" t="s">
        <v>38</v>
      </c>
      <c r="C16" s="229"/>
      <c r="D16" s="161" t="s">
        <v>18</v>
      </c>
      <c r="E16" s="152">
        <v>30</v>
      </c>
      <c r="F16" s="252">
        <v>2</v>
      </c>
      <c r="G16" s="230"/>
      <c r="H16" s="99"/>
      <c r="I16" s="213" t="s">
        <v>131</v>
      </c>
      <c r="J16" s="102">
        <v>2</v>
      </c>
      <c r="K16" s="110"/>
      <c r="L16" s="107"/>
      <c r="M16" s="101"/>
      <c r="N16" s="172"/>
      <c r="O16" s="170"/>
      <c r="P16" s="101"/>
      <c r="Q16" s="101"/>
      <c r="R16" s="104"/>
      <c r="S16" s="103"/>
      <c r="T16" s="101"/>
      <c r="U16" s="101"/>
      <c r="V16" s="169"/>
      <c r="W16" s="170"/>
      <c r="X16" s="101"/>
      <c r="Y16" s="101"/>
      <c r="Z16" s="104"/>
      <c r="AA16" s="103"/>
      <c r="AB16" s="101"/>
      <c r="AC16" s="101"/>
      <c r="AD16" s="169"/>
    </row>
    <row r="17" spans="1:30" s="117" customFormat="1" ht="15.75" thickBot="1">
      <c r="A17" s="160">
        <v>11</v>
      </c>
      <c r="B17" s="304" t="s">
        <v>41</v>
      </c>
      <c r="C17" s="296"/>
      <c r="D17" s="236" t="s">
        <v>18</v>
      </c>
      <c r="E17" s="253">
        <v>30</v>
      </c>
      <c r="F17" s="206">
        <v>1</v>
      </c>
      <c r="G17" s="245"/>
      <c r="H17" s="113">
        <v>30</v>
      </c>
      <c r="I17" s="111"/>
      <c r="J17" s="114">
        <v>1</v>
      </c>
      <c r="K17" s="115"/>
      <c r="L17" s="111"/>
      <c r="M17" s="113"/>
      <c r="N17" s="206"/>
      <c r="O17" s="245"/>
      <c r="P17" s="113"/>
      <c r="Q17" s="113"/>
      <c r="R17" s="116"/>
      <c r="S17" s="112"/>
      <c r="T17" s="113"/>
      <c r="U17" s="113"/>
      <c r="V17" s="206"/>
      <c r="W17" s="245"/>
      <c r="X17" s="113"/>
      <c r="Y17" s="113"/>
      <c r="Z17" s="116"/>
      <c r="AA17" s="112"/>
      <c r="AB17" s="113"/>
      <c r="AC17" s="113"/>
      <c r="AD17" s="206"/>
    </row>
    <row r="18" spans="1:30" s="85" customFormat="1" ht="15">
      <c r="A18" s="225">
        <v>12</v>
      </c>
      <c r="B18" s="305" t="s">
        <v>19</v>
      </c>
      <c r="C18" s="297" t="s">
        <v>18</v>
      </c>
      <c r="D18" s="237"/>
      <c r="E18" s="174">
        <v>60</v>
      </c>
      <c r="F18" s="254">
        <v>5</v>
      </c>
      <c r="G18" s="246"/>
      <c r="H18" s="120"/>
      <c r="I18" s="118"/>
      <c r="J18" s="121"/>
      <c r="K18" s="122">
        <v>30</v>
      </c>
      <c r="L18" s="118">
        <v>30</v>
      </c>
      <c r="M18" s="120"/>
      <c r="N18" s="254">
        <v>5</v>
      </c>
      <c r="O18" s="246"/>
      <c r="P18" s="120"/>
      <c r="Q18" s="120"/>
      <c r="R18" s="123"/>
      <c r="S18" s="119"/>
      <c r="T18" s="120"/>
      <c r="U18" s="120"/>
      <c r="V18" s="254"/>
      <c r="W18" s="246"/>
      <c r="X18" s="120"/>
      <c r="Y18" s="120"/>
      <c r="Z18" s="123"/>
      <c r="AA18" s="119"/>
      <c r="AB18" s="120"/>
      <c r="AC18" s="120"/>
      <c r="AD18" s="254"/>
    </row>
    <row r="19" spans="1:30" s="85" customFormat="1" ht="15">
      <c r="A19" s="225">
        <v>13</v>
      </c>
      <c r="B19" s="305" t="s">
        <v>109</v>
      </c>
      <c r="C19" s="235"/>
      <c r="D19" s="226" t="s">
        <v>18</v>
      </c>
      <c r="E19" s="174">
        <v>15</v>
      </c>
      <c r="F19" s="254">
        <v>1</v>
      </c>
      <c r="G19" s="246"/>
      <c r="H19" s="120"/>
      <c r="I19" s="118"/>
      <c r="J19" s="121"/>
      <c r="K19" s="122">
        <v>15</v>
      </c>
      <c r="L19" s="118"/>
      <c r="M19" s="120"/>
      <c r="N19" s="254">
        <v>1</v>
      </c>
      <c r="O19" s="246"/>
      <c r="P19" s="120"/>
      <c r="Q19" s="120"/>
      <c r="R19" s="123"/>
      <c r="S19" s="119"/>
      <c r="T19" s="120"/>
      <c r="U19" s="120"/>
      <c r="V19" s="254"/>
      <c r="W19" s="246"/>
      <c r="X19" s="120"/>
      <c r="Y19" s="120"/>
      <c r="Z19" s="123"/>
      <c r="AA19" s="119"/>
      <c r="AB19" s="120"/>
      <c r="AC19" s="120"/>
      <c r="AD19" s="254"/>
    </row>
    <row r="20" spans="1:30" s="85" customFormat="1" ht="15">
      <c r="A20" s="225">
        <v>14</v>
      </c>
      <c r="B20" s="305" t="s">
        <v>110</v>
      </c>
      <c r="C20" s="297"/>
      <c r="D20" s="226" t="s">
        <v>18</v>
      </c>
      <c r="E20" s="174">
        <v>15</v>
      </c>
      <c r="F20" s="254">
        <v>1</v>
      </c>
      <c r="G20" s="246"/>
      <c r="H20" s="120"/>
      <c r="I20" s="118"/>
      <c r="J20" s="121"/>
      <c r="K20" s="122">
        <v>15</v>
      </c>
      <c r="L20" s="118"/>
      <c r="M20" s="120"/>
      <c r="N20" s="254">
        <v>1</v>
      </c>
      <c r="O20" s="246"/>
      <c r="P20" s="120"/>
      <c r="Q20" s="120"/>
      <c r="R20" s="123"/>
      <c r="S20" s="119"/>
      <c r="T20" s="120"/>
      <c r="U20" s="120"/>
      <c r="V20" s="254"/>
      <c r="W20" s="246"/>
      <c r="X20" s="120"/>
      <c r="Y20" s="120"/>
      <c r="Z20" s="123"/>
      <c r="AA20" s="119"/>
      <c r="AB20" s="120"/>
      <c r="AC20" s="120"/>
      <c r="AD20" s="254"/>
    </row>
    <row r="21" spans="1:30" s="85" customFormat="1" ht="15">
      <c r="A21" s="225">
        <v>15</v>
      </c>
      <c r="B21" s="305" t="s">
        <v>39</v>
      </c>
      <c r="C21" s="297" t="s">
        <v>18</v>
      </c>
      <c r="D21" s="226"/>
      <c r="E21" s="174">
        <v>60</v>
      </c>
      <c r="F21" s="254">
        <v>6</v>
      </c>
      <c r="G21" s="246"/>
      <c r="H21" s="120"/>
      <c r="I21" s="118"/>
      <c r="J21" s="121"/>
      <c r="K21" s="122">
        <v>30</v>
      </c>
      <c r="L21" s="118">
        <v>30</v>
      </c>
      <c r="M21" s="120"/>
      <c r="N21" s="254">
        <v>6</v>
      </c>
      <c r="O21" s="246"/>
      <c r="P21" s="120"/>
      <c r="Q21" s="120"/>
      <c r="R21" s="123"/>
      <c r="S21" s="119"/>
      <c r="T21" s="120"/>
      <c r="U21" s="120"/>
      <c r="V21" s="254"/>
      <c r="W21" s="246"/>
      <c r="X21" s="120"/>
      <c r="Y21" s="120"/>
      <c r="Z21" s="123"/>
      <c r="AA21" s="119"/>
      <c r="AB21" s="120"/>
      <c r="AC21" s="120"/>
      <c r="AD21" s="254"/>
    </row>
    <row r="22" spans="1:30" s="85" customFormat="1" ht="15">
      <c r="A22" s="159">
        <v>16</v>
      </c>
      <c r="B22" s="303" t="s">
        <v>42</v>
      </c>
      <c r="C22" s="229" t="s">
        <v>18</v>
      </c>
      <c r="D22" s="161"/>
      <c r="E22" s="152">
        <v>60</v>
      </c>
      <c r="F22" s="252">
        <v>4</v>
      </c>
      <c r="G22" s="230"/>
      <c r="H22" s="99"/>
      <c r="I22" s="107"/>
      <c r="J22" s="102"/>
      <c r="K22" s="103"/>
      <c r="L22" s="101">
        <v>60</v>
      </c>
      <c r="M22" s="101"/>
      <c r="N22" s="169">
        <v>4</v>
      </c>
      <c r="O22" s="170"/>
      <c r="P22" s="101"/>
      <c r="Q22" s="101"/>
      <c r="R22" s="104"/>
      <c r="S22" s="103"/>
      <c r="T22" s="101"/>
      <c r="U22" s="101"/>
      <c r="V22" s="169"/>
      <c r="W22" s="170"/>
      <c r="X22" s="101"/>
      <c r="Y22" s="101"/>
      <c r="Z22" s="104"/>
      <c r="AA22" s="103"/>
      <c r="AB22" s="101"/>
      <c r="AC22" s="101"/>
      <c r="AD22" s="169"/>
    </row>
    <row r="23" spans="1:30" s="85" customFormat="1" ht="15">
      <c r="A23" s="159">
        <v>17</v>
      </c>
      <c r="B23" s="306" t="s">
        <v>22</v>
      </c>
      <c r="C23" s="229"/>
      <c r="D23" s="161" t="s">
        <v>18</v>
      </c>
      <c r="E23" s="162">
        <v>15</v>
      </c>
      <c r="F23" s="169">
        <v>1</v>
      </c>
      <c r="G23" s="170"/>
      <c r="H23" s="101"/>
      <c r="I23" s="107"/>
      <c r="J23" s="109"/>
      <c r="K23" s="110"/>
      <c r="L23" s="107">
        <v>15</v>
      </c>
      <c r="M23" s="101"/>
      <c r="N23" s="169">
        <v>1</v>
      </c>
      <c r="O23" s="170"/>
      <c r="P23" s="101"/>
      <c r="Q23" s="101"/>
      <c r="R23" s="104"/>
      <c r="S23" s="103"/>
      <c r="T23" s="101"/>
      <c r="U23" s="101"/>
      <c r="V23" s="169"/>
      <c r="W23" s="170"/>
      <c r="X23" s="101"/>
      <c r="Y23" s="101"/>
      <c r="Z23" s="104"/>
      <c r="AA23" s="103"/>
      <c r="AB23" s="101"/>
      <c r="AC23" s="101"/>
      <c r="AD23" s="169"/>
    </row>
    <row r="24" spans="1:30" s="106" customFormat="1" ht="15">
      <c r="A24" s="163">
        <v>18</v>
      </c>
      <c r="B24" s="303" t="s">
        <v>40</v>
      </c>
      <c r="C24" s="229"/>
      <c r="D24" s="161" t="s">
        <v>18</v>
      </c>
      <c r="E24" s="162">
        <v>30</v>
      </c>
      <c r="F24" s="169">
        <v>0</v>
      </c>
      <c r="G24" s="170"/>
      <c r="H24" s="101"/>
      <c r="I24" s="107"/>
      <c r="J24" s="109"/>
      <c r="K24" s="110"/>
      <c r="L24" s="107">
        <v>30</v>
      </c>
      <c r="M24" s="101"/>
      <c r="N24" s="169">
        <v>0</v>
      </c>
      <c r="O24" s="170"/>
      <c r="P24" s="107"/>
      <c r="Q24" s="101"/>
      <c r="R24" s="109"/>
      <c r="S24" s="103"/>
      <c r="T24" s="107"/>
      <c r="U24" s="101"/>
      <c r="V24" s="172"/>
      <c r="W24" s="170"/>
      <c r="X24" s="107"/>
      <c r="Y24" s="101"/>
      <c r="Z24" s="109"/>
      <c r="AA24" s="103"/>
      <c r="AB24" s="101"/>
      <c r="AC24" s="101"/>
      <c r="AD24" s="169"/>
    </row>
    <row r="25" spans="1:30" s="85" customFormat="1" ht="31.5" thickBot="1">
      <c r="A25" s="289"/>
      <c r="B25" s="307" t="s">
        <v>43</v>
      </c>
      <c r="C25" s="298" t="s">
        <v>18</v>
      </c>
      <c r="D25" s="238" t="s">
        <v>18</v>
      </c>
      <c r="E25" s="255" t="s">
        <v>44</v>
      </c>
      <c r="F25" s="240">
        <v>12</v>
      </c>
      <c r="G25" s="247"/>
      <c r="H25" s="71"/>
      <c r="I25" s="214"/>
      <c r="J25" s="125"/>
      <c r="K25" s="124"/>
      <c r="L25" s="71"/>
      <c r="M25" s="71"/>
      <c r="N25" s="238">
        <v>12</v>
      </c>
      <c r="O25" s="247"/>
      <c r="P25" s="71"/>
      <c r="Q25" s="71"/>
      <c r="R25" s="125"/>
      <c r="S25" s="124"/>
      <c r="T25" s="71"/>
      <c r="U25" s="71"/>
      <c r="V25" s="277"/>
      <c r="W25" s="247"/>
      <c r="X25" s="71"/>
      <c r="Y25" s="71"/>
      <c r="Z25" s="125"/>
      <c r="AA25" s="124"/>
      <c r="AB25" s="71"/>
      <c r="AC25" s="71"/>
      <c r="AD25" s="277"/>
    </row>
    <row r="26" spans="1:30" s="85" customFormat="1" ht="15.75" thickTop="1">
      <c r="A26" s="290">
        <v>19</v>
      </c>
      <c r="B26" s="308" t="s">
        <v>21</v>
      </c>
      <c r="C26" s="299" t="s">
        <v>18</v>
      </c>
      <c r="D26" s="239"/>
      <c r="E26" s="256">
        <v>90</v>
      </c>
      <c r="F26" s="241">
        <v>7</v>
      </c>
      <c r="G26" s="248"/>
      <c r="H26" s="128"/>
      <c r="I26" s="126"/>
      <c r="J26" s="129"/>
      <c r="K26" s="130"/>
      <c r="L26" s="126"/>
      <c r="M26" s="128"/>
      <c r="N26" s="269"/>
      <c r="O26" s="233">
        <v>30</v>
      </c>
      <c r="P26" s="126">
        <v>30</v>
      </c>
      <c r="Q26" s="128" t="s">
        <v>130</v>
      </c>
      <c r="R26" s="131">
        <v>7</v>
      </c>
      <c r="S26" s="132"/>
      <c r="T26" s="133"/>
      <c r="U26" s="134"/>
      <c r="V26" s="278"/>
      <c r="W26" s="273"/>
      <c r="X26" s="133"/>
      <c r="Y26" s="134"/>
      <c r="Z26" s="135"/>
      <c r="AA26" s="132"/>
      <c r="AB26" s="134"/>
      <c r="AC26" s="134"/>
      <c r="AD26" s="285"/>
    </row>
    <row r="27" spans="1:30" s="85" customFormat="1" ht="15">
      <c r="A27" s="291">
        <v>20</v>
      </c>
      <c r="B27" s="292" t="s">
        <v>46</v>
      </c>
      <c r="C27" s="229" t="s">
        <v>18</v>
      </c>
      <c r="D27" s="161"/>
      <c r="E27" s="162">
        <v>60</v>
      </c>
      <c r="F27" s="169">
        <v>4</v>
      </c>
      <c r="G27" s="170"/>
      <c r="H27" s="101"/>
      <c r="I27" s="107"/>
      <c r="J27" s="104"/>
      <c r="K27" s="103"/>
      <c r="L27" s="101"/>
      <c r="M27" s="101"/>
      <c r="N27" s="169"/>
      <c r="O27" s="171">
        <v>30</v>
      </c>
      <c r="P27" s="107">
        <v>30</v>
      </c>
      <c r="Q27" s="101"/>
      <c r="R27" s="104">
        <v>4</v>
      </c>
      <c r="S27" s="136"/>
      <c r="T27" s="137"/>
      <c r="U27" s="138"/>
      <c r="V27" s="279"/>
      <c r="W27" s="274"/>
      <c r="X27" s="137"/>
      <c r="Y27" s="138"/>
      <c r="Z27" s="139"/>
      <c r="AA27" s="136"/>
      <c r="AB27" s="138"/>
      <c r="AC27" s="138"/>
      <c r="AD27" s="280"/>
    </row>
    <row r="28" spans="1:30" s="85" customFormat="1" ht="15">
      <c r="A28" s="291">
        <v>21</v>
      </c>
      <c r="B28" s="292" t="s">
        <v>119</v>
      </c>
      <c r="C28" s="229"/>
      <c r="D28" s="161" t="s">
        <v>18</v>
      </c>
      <c r="E28" s="162">
        <v>15</v>
      </c>
      <c r="F28" s="169">
        <v>1</v>
      </c>
      <c r="G28" s="170"/>
      <c r="H28" s="101"/>
      <c r="I28" s="107"/>
      <c r="J28" s="104"/>
      <c r="K28" s="103"/>
      <c r="L28" s="101"/>
      <c r="M28" s="101"/>
      <c r="N28" s="169"/>
      <c r="O28" s="171">
        <v>0</v>
      </c>
      <c r="Q28" s="107" t="s">
        <v>127</v>
      </c>
      <c r="R28" s="104">
        <v>1</v>
      </c>
      <c r="S28" s="136"/>
      <c r="T28" s="137"/>
      <c r="U28" s="138"/>
      <c r="V28" s="279"/>
      <c r="W28" s="274"/>
      <c r="X28" s="137"/>
      <c r="Y28" s="138"/>
      <c r="Z28" s="139"/>
      <c r="AA28" s="136"/>
      <c r="AB28" s="138"/>
      <c r="AC28" s="138"/>
      <c r="AD28" s="280"/>
    </row>
    <row r="29" spans="1:30" s="85" customFormat="1" ht="15">
      <c r="A29" s="292">
        <v>22</v>
      </c>
      <c r="B29" s="292" t="s">
        <v>47</v>
      </c>
      <c r="C29" s="229" t="s">
        <v>18</v>
      </c>
      <c r="D29" s="161"/>
      <c r="E29" s="162">
        <v>60</v>
      </c>
      <c r="F29" s="169">
        <v>4</v>
      </c>
      <c r="G29" s="170"/>
      <c r="H29" s="101"/>
      <c r="I29" s="107"/>
      <c r="J29" s="109"/>
      <c r="K29" s="110"/>
      <c r="L29" s="107"/>
      <c r="M29" s="101"/>
      <c r="N29" s="172"/>
      <c r="O29" s="171">
        <v>30</v>
      </c>
      <c r="P29" s="107">
        <v>30</v>
      </c>
      <c r="Q29" s="101"/>
      <c r="R29" s="104">
        <v>4</v>
      </c>
      <c r="S29" s="136"/>
      <c r="T29" s="138"/>
      <c r="U29" s="138"/>
      <c r="V29" s="280"/>
      <c r="W29" s="274"/>
      <c r="X29" s="138"/>
      <c r="Y29" s="138"/>
      <c r="Z29" s="140"/>
      <c r="AA29" s="136"/>
      <c r="AB29" s="138"/>
      <c r="AC29" s="138"/>
      <c r="AD29" s="280"/>
    </row>
    <row r="30" spans="1:30" s="85" customFormat="1" ht="15">
      <c r="A30" s="291">
        <v>23</v>
      </c>
      <c r="B30" s="292" t="s">
        <v>20</v>
      </c>
      <c r="C30" s="229"/>
      <c r="D30" s="161" t="s">
        <v>18</v>
      </c>
      <c r="E30" s="162">
        <v>60</v>
      </c>
      <c r="F30" s="169">
        <v>5</v>
      </c>
      <c r="G30" s="170"/>
      <c r="H30" s="101"/>
      <c r="I30" s="107"/>
      <c r="J30" s="109"/>
      <c r="K30" s="103"/>
      <c r="L30" s="101"/>
      <c r="M30" s="101"/>
      <c r="N30" s="172"/>
      <c r="O30" s="171">
        <v>30</v>
      </c>
      <c r="P30" s="107">
        <v>30</v>
      </c>
      <c r="Q30" s="101"/>
      <c r="R30" s="104">
        <v>4</v>
      </c>
      <c r="S30" s="136"/>
      <c r="T30" s="138"/>
      <c r="U30" s="138"/>
      <c r="V30" s="280"/>
      <c r="W30" s="274"/>
      <c r="X30" s="138"/>
      <c r="Y30" s="138"/>
      <c r="Z30" s="140"/>
      <c r="AA30" s="136"/>
      <c r="AB30" s="138"/>
      <c r="AC30" s="138"/>
      <c r="AD30" s="280"/>
    </row>
    <row r="31" spans="1:30" s="85" customFormat="1" ht="15">
      <c r="A31" s="291">
        <v>24</v>
      </c>
      <c r="B31" s="292" t="s">
        <v>111</v>
      </c>
      <c r="C31" s="229"/>
      <c r="D31" s="161" t="s">
        <v>18</v>
      </c>
      <c r="E31" s="162">
        <v>15</v>
      </c>
      <c r="F31" s="169">
        <v>1</v>
      </c>
      <c r="G31" s="170"/>
      <c r="H31" s="101"/>
      <c r="I31" s="107"/>
      <c r="J31" s="109"/>
      <c r="K31" s="103"/>
      <c r="L31" s="101"/>
      <c r="M31" s="101"/>
      <c r="N31" s="172"/>
      <c r="O31" s="171">
        <v>15</v>
      </c>
      <c r="P31" s="107"/>
      <c r="Q31" s="101"/>
      <c r="R31" s="104">
        <v>1</v>
      </c>
      <c r="S31" s="136"/>
      <c r="T31" s="138"/>
      <c r="U31" s="138"/>
      <c r="V31" s="280"/>
      <c r="W31" s="274"/>
      <c r="X31" s="138"/>
      <c r="Y31" s="138"/>
      <c r="Z31" s="140"/>
      <c r="AA31" s="136"/>
      <c r="AB31" s="138"/>
      <c r="AC31" s="138"/>
      <c r="AD31" s="280"/>
    </row>
    <row r="32" spans="1:30" s="85" customFormat="1" ht="15">
      <c r="A32" s="291">
        <v>25</v>
      </c>
      <c r="B32" s="292" t="s">
        <v>112</v>
      </c>
      <c r="C32" s="229"/>
      <c r="D32" s="161" t="s">
        <v>18</v>
      </c>
      <c r="E32" s="162">
        <v>15</v>
      </c>
      <c r="F32" s="169">
        <v>1</v>
      </c>
      <c r="G32" s="170"/>
      <c r="H32" s="101"/>
      <c r="I32" s="107"/>
      <c r="J32" s="109"/>
      <c r="K32" s="103"/>
      <c r="L32" s="101"/>
      <c r="M32" s="101"/>
      <c r="N32" s="172"/>
      <c r="O32" s="171">
        <v>15</v>
      </c>
      <c r="P32" s="107"/>
      <c r="Q32" s="101"/>
      <c r="R32" s="104">
        <v>1</v>
      </c>
      <c r="S32" s="136"/>
      <c r="T32" s="138"/>
      <c r="U32" s="138"/>
      <c r="V32" s="280"/>
      <c r="W32" s="274"/>
      <c r="X32" s="138"/>
      <c r="Y32" s="138"/>
      <c r="Z32" s="140"/>
      <c r="AA32" s="136"/>
      <c r="AB32" s="138"/>
      <c r="AC32" s="138"/>
      <c r="AD32" s="280"/>
    </row>
    <row r="33" spans="1:30" s="85" customFormat="1" ht="30.75">
      <c r="A33" s="291">
        <v>26</v>
      </c>
      <c r="B33" s="292" t="s">
        <v>122</v>
      </c>
      <c r="C33" s="229"/>
      <c r="D33" s="161" t="s">
        <v>18</v>
      </c>
      <c r="E33" s="162">
        <v>45</v>
      </c>
      <c r="F33" s="169">
        <v>2</v>
      </c>
      <c r="G33" s="170"/>
      <c r="H33" s="101"/>
      <c r="I33" s="107"/>
      <c r="J33" s="104"/>
      <c r="K33" s="103"/>
      <c r="L33" s="101"/>
      <c r="M33" s="101"/>
      <c r="N33" s="169"/>
      <c r="O33" s="171">
        <v>15</v>
      </c>
      <c r="Q33" s="107" t="s">
        <v>131</v>
      </c>
      <c r="R33" s="104">
        <v>2</v>
      </c>
      <c r="S33" s="136"/>
      <c r="T33" s="138"/>
      <c r="U33" s="138"/>
      <c r="V33" s="280"/>
      <c r="W33" s="275"/>
      <c r="X33" s="138"/>
      <c r="Y33" s="138"/>
      <c r="Z33" s="139"/>
      <c r="AA33" s="136"/>
      <c r="AB33" s="138"/>
      <c r="AC33" s="138"/>
      <c r="AD33" s="280"/>
    </row>
    <row r="34" spans="1:30" s="85" customFormat="1" ht="31.5" thickBot="1">
      <c r="A34" s="293"/>
      <c r="B34" s="309" t="s">
        <v>32</v>
      </c>
      <c r="C34" s="245" t="s">
        <v>18</v>
      </c>
      <c r="D34" s="206" t="s">
        <v>18</v>
      </c>
      <c r="E34" s="253" t="s">
        <v>44</v>
      </c>
      <c r="F34" s="206">
        <v>6</v>
      </c>
      <c r="G34" s="245"/>
      <c r="H34" s="113"/>
      <c r="I34" s="111"/>
      <c r="J34" s="116"/>
      <c r="K34" s="112"/>
      <c r="L34" s="111"/>
      <c r="M34" s="113"/>
      <c r="N34" s="206"/>
      <c r="O34" s="231"/>
      <c r="P34" s="113"/>
      <c r="Q34" s="113"/>
      <c r="R34" s="116">
        <v>6</v>
      </c>
      <c r="S34" s="141"/>
      <c r="T34" s="142"/>
      <c r="U34" s="143"/>
      <c r="V34" s="281"/>
      <c r="W34" s="276"/>
      <c r="X34" s="143"/>
      <c r="Y34" s="143"/>
      <c r="Z34" s="144"/>
      <c r="AA34" s="141"/>
      <c r="AB34" s="143"/>
      <c r="AC34" s="143"/>
      <c r="AD34" s="286"/>
    </row>
    <row r="35" spans="1:30" s="85" customFormat="1" ht="15">
      <c r="A35" s="294">
        <v>27</v>
      </c>
      <c r="B35" s="310" t="s">
        <v>48</v>
      </c>
      <c r="C35" s="300" t="s">
        <v>18</v>
      </c>
      <c r="D35" s="173"/>
      <c r="E35" s="145">
        <v>60</v>
      </c>
      <c r="F35" s="257">
        <v>4</v>
      </c>
      <c r="G35" s="249"/>
      <c r="H35" s="147"/>
      <c r="I35" s="149"/>
      <c r="J35" s="148"/>
      <c r="K35" s="146"/>
      <c r="L35" s="149"/>
      <c r="M35" s="147"/>
      <c r="N35" s="270"/>
      <c r="O35" s="266"/>
      <c r="P35" s="149"/>
      <c r="Q35" s="147"/>
      <c r="R35" s="150"/>
      <c r="S35" s="151">
        <v>30</v>
      </c>
      <c r="T35" s="147">
        <v>30</v>
      </c>
      <c r="U35" s="147"/>
      <c r="V35" s="257">
        <v>4</v>
      </c>
      <c r="W35" s="249"/>
      <c r="X35" s="147"/>
      <c r="Y35" s="147"/>
      <c r="Z35" s="148"/>
      <c r="AA35" s="146"/>
      <c r="AB35" s="147"/>
      <c r="AC35" s="147"/>
      <c r="AD35" s="270"/>
    </row>
    <row r="36" spans="1:30" s="85" customFormat="1" ht="15">
      <c r="A36" s="159">
        <v>28</v>
      </c>
      <c r="B36" s="303" t="s">
        <v>49</v>
      </c>
      <c r="C36" s="229" t="s">
        <v>18</v>
      </c>
      <c r="D36" s="161"/>
      <c r="E36" s="152">
        <v>60</v>
      </c>
      <c r="F36" s="252">
        <v>4</v>
      </c>
      <c r="G36" s="170"/>
      <c r="H36" s="101"/>
      <c r="I36" s="107"/>
      <c r="J36" s="104"/>
      <c r="K36" s="103"/>
      <c r="L36" s="107"/>
      <c r="M36" s="101"/>
      <c r="N36" s="169"/>
      <c r="O36" s="171"/>
      <c r="P36" s="107"/>
      <c r="Q36" s="101"/>
      <c r="R36" s="109"/>
      <c r="S36" s="100">
        <v>30</v>
      </c>
      <c r="T36" s="101">
        <v>30</v>
      </c>
      <c r="U36" s="101"/>
      <c r="V36" s="252">
        <v>4</v>
      </c>
      <c r="W36" s="170"/>
      <c r="X36" s="101"/>
      <c r="Y36" s="101"/>
      <c r="Z36" s="104"/>
      <c r="AA36" s="103"/>
      <c r="AB36" s="101"/>
      <c r="AC36" s="101"/>
      <c r="AD36" s="169"/>
    </row>
    <row r="37" spans="1:30" s="85" customFormat="1" ht="15">
      <c r="A37" s="159">
        <v>29</v>
      </c>
      <c r="B37" s="303" t="s">
        <v>28</v>
      </c>
      <c r="C37" s="229"/>
      <c r="D37" s="161" t="s">
        <v>18</v>
      </c>
      <c r="E37" s="152">
        <v>30</v>
      </c>
      <c r="F37" s="252">
        <v>2</v>
      </c>
      <c r="G37" s="170"/>
      <c r="H37" s="101"/>
      <c r="I37" s="107"/>
      <c r="J37" s="104"/>
      <c r="K37" s="103"/>
      <c r="L37" s="107"/>
      <c r="M37" s="101"/>
      <c r="N37" s="169"/>
      <c r="O37" s="171"/>
      <c r="P37" s="107"/>
      <c r="Q37" s="101"/>
      <c r="R37" s="109"/>
      <c r="S37" s="100"/>
      <c r="T37" s="101">
        <v>30</v>
      </c>
      <c r="U37" s="101"/>
      <c r="V37" s="252">
        <v>2</v>
      </c>
      <c r="W37" s="170"/>
      <c r="X37" s="101"/>
      <c r="Y37" s="101"/>
      <c r="Z37" s="104"/>
      <c r="AA37" s="103"/>
      <c r="AB37" s="101"/>
      <c r="AC37" s="101"/>
      <c r="AD37" s="169"/>
    </row>
    <row r="38" spans="1:30" s="85" customFormat="1" ht="15">
      <c r="A38" s="159">
        <v>30</v>
      </c>
      <c r="B38" s="303" t="s">
        <v>113</v>
      </c>
      <c r="C38" s="229"/>
      <c r="D38" s="161" t="s">
        <v>18</v>
      </c>
      <c r="E38" s="152">
        <v>10</v>
      </c>
      <c r="F38" s="252">
        <v>1</v>
      </c>
      <c r="G38" s="170"/>
      <c r="H38" s="101"/>
      <c r="I38" s="107"/>
      <c r="J38" s="104"/>
      <c r="K38" s="103"/>
      <c r="L38" s="107"/>
      <c r="M38" s="101"/>
      <c r="N38" s="169"/>
      <c r="O38" s="171"/>
      <c r="P38" s="107"/>
      <c r="Q38" s="101"/>
      <c r="R38" s="109"/>
      <c r="S38" s="100"/>
      <c r="T38" s="235"/>
      <c r="U38" s="101" t="s">
        <v>133</v>
      </c>
      <c r="V38" s="252">
        <v>1</v>
      </c>
      <c r="W38" s="170"/>
      <c r="X38" s="101"/>
      <c r="Y38" s="101"/>
      <c r="Z38" s="104"/>
      <c r="AA38" s="103"/>
      <c r="AB38" s="101"/>
      <c r="AC38" s="101"/>
      <c r="AD38" s="169"/>
    </row>
    <row r="39" spans="1:30" s="85" customFormat="1" ht="15">
      <c r="A39" s="159">
        <v>31</v>
      </c>
      <c r="B39" s="303" t="s">
        <v>27</v>
      </c>
      <c r="C39" s="229"/>
      <c r="D39" s="161" t="s">
        <v>18</v>
      </c>
      <c r="E39" s="152">
        <v>30</v>
      </c>
      <c r="F39" s="252">
        <v>2</v>
      </c>
      <c r="G39" s="170"/>
      <c r="H39" s="101"/>
      <c r="I39" s="107"/>
      <c r="J39" s="104"/>
      <c r="K39" s="103"/>
      <c r="L39" s="107"/>
      <c r="M39" s="101"/>
      <c r="N39" s="169"/>
      <c r="O39" s="171"/>
      <c r="P39" s="107"/>
      <c r="Q39" s="101"/>
      <c r="R39" s="109"/>
      <c r="S39" s="100">
        <v>30</v>
      </c>
      <c r="T39" s="101"/>
      <c r="U39" s="101"/>
      <c r="V39" s="252">
        <v>2</v>
      </c>
      <c r="W39" s="170"/>
      <c r="X39" s="101"/>
      <c r="Y39" s="101"/>
      <c r="Z39" s="104"/>
      <c r="AA39" s="103"/>
      <c r="AB39" s="101"/>
      <c r="AC39" s="101"/>
      <c r="AD39" s="169"/>
    </row>
    <row r="40" spans="1:30" s="85" customFormat="1" ht="18" customHeight="1">
      <c r="A40" s="159">
        <v>32</v>
      </c>
      <c r="B40" s="303" t="s">
        <v>50</v>
      </c>
      <c r="C40" s="229" t="s">
        <v>18</v>
      </c>
      <c r="D40" s="161"/>
      <c r="E40" s="152">
        <v>75</v>
      </c>
      <c r="F40" s="252">
        <v>5</v>
      </c>
      <c r="G40" s="170"/>
      <c r="H40" s="101"/>
      <c r="I40" s="107"/>
      <c r="J40" s="104"/>
      <c r="K40" s="103"/>
      <c r="L40" s="107"/>
      <c r="M40" s="101"/>
      <c r="N40" s="169"/>
      <c r="O40" s="171"/>
      <c r="P40" s="107"/>
      <c r="Q40" s="101"/>
      <c r="R40" s="109"/>
      <c r="S40" s="100">
        <v>15</v>
      </c>
      <c r="T40" s="101">
        <v>30</v>
      </c>
      <c r="U40" s="101" t="s">
        <v>130</v>
      </c>
      <c r="V40" s="252">
        <v>5</v>
      </c>
      <c r="W40" s="170"/>
      <c r="X40" s="101"/>
      <c r="Y40" s="101"/>
      <c r="Z40" s="104"/>
      <c r="AA40" s="103"/>
      <c r="AB40" s="101"/>
      <c r="AC40" s="101"/>
      <c r="AD40" s="169"/>
    </row>
    <row r="41" spans="1:30" s="85" customFormat="1" ht="15">
      <c r="A41" s="159">
        <v>33</v>
      </c>
      <c r="B41" s="303" t="s">
        <v>51</v>
      </c>
      <c r="C41" s="229" t="s">
        <v>18</v>
      </c>
      <c r="D41" s="161"/>
      <c r="E41" s="153">
        <v>45</v>
      </c>
      <c r="F41" s="252">
        <v>2</v>
      </c>
      <c r="G41" s="170"/>
      <c r="H41" s="101"/>
      <c r="I41" s="107"/>
      <c r="J41" s="104"/>
      <c r="K41" s="103"/>
      <c r="L41" s="107"/>
      <c r="M41" s="101"/>
      <c r="N41" s="169"/>
      <c r="O41" s="171"/>
      <c r="P41" s="107"/>
      <c r="Q41" s="101"/>
      <c r="R41" s="109"/>
      <c r="S41" s="100">
        <v>15</v>
      </c>
      <c r="T41" s="101">
        <v>30</v>
      </c>
      <c r="U41" s="101"/>
      <c r="V41" s="252">
        <v>2</v>
      </c>
      <c r="W41" s="170"/>
      <c r="X41" s="101"/>
      <c r="Y41" s="101"/>
      <c r="Z41" s="104"/>
      <c r="AA41" s="103"/>
      <c r="AB41" s="101"/>
      <c r="AC41" s="101"/>
      <c r="AD41" s="169"/>
    </row>
    <row r="42" spans="1:30" s="85" customFormat="1" ht="31.5" thickBot="1">
      <c r="A42" s="289"/>
      <c r="B42" s="311" t="s">
        <v>32</v>
      </c>
      <c r="C42" s="250" t="s">
        <v>18</v>
      </c>
      <c r="D42" s="240" t="s">
        <v>18</v>
      </c>
      <c r="E42" s="258" t="s">
        <v>44</v>
      </c>
      <c r="F42" s="240">
        <v>10</v>
      </c>
      <c r="G42" s="250"/>
      <c r="H42" s="154"/>
      <c r="I42" s="155"/>
      <c r="J42" s="157"/>
      <c r="K42" s="156"/>
      <c r="L42" s="154"/>
      <c r="M42" s="154"/>
      <c r="N42" s="240"/>
      <c r="O42" s="250"/>
      <c r="P42" s="154"/>
      <c r="Q42" s="154"/>
      <c r="R42" s="157"/>
      <c r="S42" s="156"/>
      <c r="T42" s="154"/>
      <c r="U42" s="154"/>
      <c r="V42" s="240">
        <v>10</v>
      </c>
      <c r="W42" s="250"/>
      <c r="X42" s="154"/>
      <c r="Y42" s="154"/>
      <c r="Z42" s="157"/>
      <c r="AA42" s="156"/>
      <c r="AB42" s="154"/>
      <c r="AC42" s="154"/>
      <c r="AD42" s="240"/>
    </row>
    <row r="43" spans="1:30" s="85" customFormat="1" ht="15.75" thickTop="1">
      <c r="A43" s="158">
        <v>34</v>
      </c>
      <c r="B43" s="312" t="s">
        <v>134</v>
      </c>
      <c r="C43" s="248"/>
      <c r="D43" s="241" t="s">
        <v>18</v>
      </c>
      <c r="E43" s="256">
        <v>60</v>
      </c>
      <c r="F43" s="241">
        <v>3</v>
      </c>
      <c r="G43" s="248"/>
      <c r="H43" s="128"/>
      <c r="I43" s="126"/>
      <c r="J43" s="131"/>
      <c r="K43" s="127"/>
      <c r="L43" s="126"/>
      <c r="M43" s="128"/>
      <c r="N43" s="241"/>
      <c r="O43" s="233"/>
      <c r="P43" s="126"/>
      <c r="Q43" s="128"/>
      <c r="R43" s="129"/>
      <c r="S43" s="127"/>
      <c r="T43" s="128"/>
      <c r="U43" s="128"/>
      <c r="V43" s="241"/>
      <c r="W43" s="233">
        <v>15</v>
      </c>
      <c r="X43" s="126">
        <v>45</v>
      </c>
      <c r="Y43" s="128"/>
      <c r="Z43" s="131">
        <v>3</v>
      </c>
      <c r="AA43" s="127"/>
      <c r="AB43" s="128"/>
      <c r="AC43" s="128"/>
      <c r="AD43" s="241"/>
    </row>
    <row r="44" spans="1:30" s="85" customFormat="1" ht="15">
      <c r="A44" s="159">
        <v>35</v>
      </c>
      <c r="B44" s="303" t="s">
        <v>52</v>
      </c>
      <c r="C44" s="170" t="s">
        <v>18</v>
      </c>
      <c r="D44" s="169"/>
      <c r="E44" s="162">
        <v>60</v>
      </c>
      <c r="F44" s="169">
        <v>4</v>
      </c>
      <c r="G44" s="170"/>
      <c r="H44" s="101"/>
      <c r="I44" s="107"/>
      <c r="J44" s="104"/>
      <c r="K44" s="103"/>
      <c r="L44" s="107"/>
      <c r="M44" s="101"/>
      <c r="N44" s="169"/>
      <c r="O44" s="171"/>
      <c r="P44" s="107"/>
      <c r="Q44" s="101"/>
      <c r="R44" s="109"/>
      <c r="S44" s="103"/>
      <c r="T44" s="101"/>
      <c r="U44" s="101"/>
      <c r="V44" s="169"/>
      <c r="W44" s="170">
        <v>30</v>
      </c>
      <c r="X44" s="101">
        <v>30</v>
      </c>
      <c r="Y44" s="101"/>
      <c r="Z44" s="104">
        <v>4</v>
      </c>
      <c r="AA44" s="103"/>
      <c r="AB44" s="101"/>
      <c r="AC44" s="101"/>
      <c r="AD44" s="169"/>
    </row>
    <row r="45" spans="1:30" s="85" customFormat="1" ht="15">
      <c r="A45" s="159">
        <v>36</v>
      </c>
      <c r="B45" s="303" t="s">
        <v>53</v>
      </c>
      <c r="C45" s="170"/>
      <c r="D45" s="169" t="s">
        <v>18</v>
      </c>
      <c r="E45" s="162">
        <v>60</v>
      </c>
      <c r="F45" s="169">
        <v>4</v>
      </c>
      <c r="G45" s="170"/>
      <c r="H45" s="101"/>
      <c r="I45" s="107"/>
      <c r="J45" s="104"/>
      <c r="K45" s="103"/>
      <c r="L45" s="107"/>
      <c r="M45" s="101"/>
      <c r="N45" s="169"/>
      <c r="O45" s="171"/>
      <c r="P45" s="107"/>
      <c r="Q45" s="101"/>
      <c r="R45" s="109"/>
      <c r="S45" s="103"/>
      <c r="T45" s="101"/>
      <c r="U45" s="101"/>
      <c r="V45" s="169"/>
      <c r="W45" s="170">
        <v>30</v>
      </c>
      <c r="X45" s="101">
        <v>30</v>
      </c>
      <c r="Y45" s="101"/>
      <c r="Z45" s="104">
        <v>4</v>
      </c>
      <c r="AA45" s="110"/>
      <c r="AB45" s="107"/>
      <c r="AC45" s="101"/>
      <c r="AD45" s="169"/>
    </row>
    <row r="46" spans="1:30" s="85" customFormat="1" ht="15">
      <c r="A46" s="159">
        <v>37</v>
      </c>
      <c r="B46" s="303" t="s">
        <v>135</v>
      </c>
      <c r="C46" s="170"/>
      <c r="D46" s="169" t="s">
        <v>18</v>
      </c>
      <c r="E46" s="162">
        <v>15</v>
      </c>
      <c r="F46" s="169">
        <v>1</v>
      </c>
      <c r="G46" s="170"/>
      <c r="H46" s="101"/>
      <c r="I46" s="107"/>
      <c r="J46" s="104"/>
      <c r="K46" s="103"/>
      <c r="L46" s="107"/>
      <c r="M46" s="101"/>
      <c r="N46" s="169"/>
      <c r="O46" s="171"/>
      <c r="P46" s="101"/>
      <c r="Q46" s="101"/>
      <c r="R46" s="109"/>
      <c r="S46" s="110"/>
      <c r="T46" s="107"/>
      <c r="U46" s="101"/>
      <c r="V46" s="172"/>
      <c r="W46" s="170">
        <v>15</v>
      </c>
      <c r="X46" s="101"/>
      <c r="Y46" s="101"/>
      <c r="Z46" s="104">
        <v>1</v>
      </c>
      <c r="AA46" s="110"/>
      <c r="AB46" s="101"/>
      <c r="AC46" s="101"/>
      <c r="AD46" s="169"/>
    </row>
    <row r="47" spans="1:30" s="85" customFormat="1" ht="15">
      <c r="A47" s="159">
        <v>38</v>
      </c>
      <c r="B47" s="303" t="s">
        <v>107</v>
      </c>
      <c r="C47" s="170"/>
      <c r="D47" s="169" t="s">
        <v>18</v>
      </c>
      <c r="E47" s="162">
        <v>30</v>
      </c>
      <c r="F47" s="169">
        <v>2</v>
      </c>
      <c r="G47" s="170"/>
      <c r="H47" s="101"/>
      <c r="I47" s="107"/>
      <c r="J47" s="104"/>
      <c r="K47" s="103"/>
      <c r="L47" s="107"/>
      <c r="M47" s="101"/>
      <c r="N47" s="169"/>
      <c r="O47" s="171"/>
      <c r="P47" s="101"/>
      <c r="Q47" s="101"/>
      <c r="R47" s="109"/>
      <c r="S47" s="110"/>
      <c r="T47" s="107"/>
      <c r="U47" s="101"/>
      <c r="V47" s="172"/>
      <c r="W47" s="170">
        <v>15</v>
      </c>
      <c r="X47" s="101">
        <v>15</v>
      </c>
      <c r="Y47" s="101"/>
      <c r="Z47" s="104">
        <v>2</v>
      </c>
      <c r="AA47" s="110"/>
      <c r="AB47" s="101"/>
      <c r="AC47" s="101"/>
      <c r="AD47" s="169"/>
    </row>
    <row r="48" spans="1:30" s="85" customFormat="1" ht="15">
      <c r="A48" s="159">
        <v>39</v>
      </c>
      <c r="B48" s="303" t="s">
        <v>54</v>
      </c>
      <c r="C48" s="170" t="s">
        <v>18</v>
      </c>
      <c r="D48" s="169"/>
      <c r="E48" s="162">
        <v>50</v>
      </c>
      <c r="F48" s="169">
        <v>4</v>
      </c>
      <c r="G48" s="170"/>
      <c r="H48" s="101"/>
      <c r="I48" s="107"/>
      <c r="J48" s="104"/>
      <c r="K48" s="103"/>
      <c r="L48" s="107"/>
      <c r="M48" s="101"/>
      <c r="N48" s="169"/>
      <c r="O48" s="171"/>
      <c r="P48" s="101"/>
      <c r="Q48" s="101"/>
      <c r="R48" s="109"/>
      <c r="S48" s="110"/>
      <c r="T48" s="107"/>
      <c r="U48" s="101"/>
      <c r="V48" s="172"/>
      <c r="W48" s="170">
        <v>30</v>
      </c>
      <c r="X48" s="101">
        <v>20</v>
      </c>
      <c r="Y48" s="101"/>
      <c r="Z48" s="104">
        <v>4</v>
      </c>
      <c r="AA48" s="110"/>
      <c r="AB48" s="101"/>
      <c r="AC48" s="101"/>
      <c r="AD48" s="169"/>
    </row>
    <row r="49" spans="1:30" s="85" customFormat="1" ht="31.5" thickBot="1">
      <c r="A49" s="160"/>
      <c r="B49" s="309" t="s">
        <v>32</v>
      </c>
      <c r="C49" s="245" t="s">
        <v>18</v>
      </c>
      <c r="D49" s="206" t="s">
        <v>18</v>
      </c>
      <c r="E49" s="253" t="s">
        <v>44</v>
      </c>
      <c r="F49" s="206">
        <v>12</v>
      </c>
      <c r="G49" s="245"/>
      <c r="H49" s="113"/>
      <c r="I49" s="111"/>
      <c r="J49" s="116"/>
      <c r="K49" s="112"/>
      <c r="L49" s="111"/>
      <c r="M49" s="113"/>
      <c r="N49" s="206"/>
      <c r="O49" s="231"/>
      <c r="P49" s="113"/>
      <c r="Q49" s="113"/>
      <c r="R49" s="114"/>
      <c r="S49" s="115"/>
      <c r="T49" s="111"/>
      <c r="U49" s="113"/>
      <c r="V49" s="282"/>
      <c r="W49" s="245"/>
      <c r="X49" s="113"/>
      <c r="Y49" s="113"/>
      <c r="Z49" s="116">
        <v>12</v>
      </c>
      <c r="AA49" s="115"/>
      <c r="AB49" s="113"/>
      <c r="AC49" s="113"/>
      <c r="AD49" s="206"/>
    </row>
    <row r="50" spans="1:30" s="85" customFormat="1" ht="15">
      <c r="A50" s="295">
        <v>40</v>
      </c>
      <c r="B50" s="313" t="s">
        <v>96</v>
      </c>
      <c r="C50" s="301" t="s">
        <v>18</v>
      </c>
      <c r="D50" s="242"/>
      <c r="E50" s="259">
        <v>15</v>
      </c>
      <c r="F50" s="260">
        <v>2</v>
      </c>
      <c r="G50" s="246"/>
      <c r="H50" s="120"/>
      <c r="I50" s="118"/>
      <c r="J50" s="123"/>
      <c r="K50" s="119"/>
      <c r="L50" s="118"/>
      <c r="M50" s="120"/>
      <c r="N50" s="254"/>
      <c r="O50" s="232"/>
      <c r="P50" s="120"/>
      <c r="Q50" s="120"/>
      <c r="R50" s="121"/>
      <c r="S50" s="122"/>
      <c r="T50" s="118"/>
      <c r="U50" s="120"/>
      <c r="V50" s="283"/>
      <c r="W50" s="246"/>
      <c r="X50" s="120"/>
      <c r="Y50" s="120"/>
      <c r="Z50" s="123"/>
      <c r="AA50" s="122">
        <v>15</v>
      </c>
      <c r="AB50" s="120"/>
      <c r="AC50" s="120"/>
      <c r="AD50" s="254">
        <v>2</v>
      </c>
    </row>
    <row r="51" spans="1:30" s="85" customFormat="1" ht="15">
      <c r="A51" s="163">
        <v>41</v>
      </c>
      <c r="B51" s="303" t="s">
        <v>94</v>
      </c>
      <c r="C51" s="229" t="s">
        <v>18</v>
      </c>
      <c r="D51" s="161"/>
      <c r="E51" s="261">
        <v>15</v>
      </c>
      <c r="F51" s="262">
        <v>1</v>
      </c>
      <c r="G51" s="170"/>
      <c r="H51" s="101"/>
      <c r="I51" s="107"/>
      <c r="J51" s="104"/>
      <c r="K51" s="103"/>
      <c r="L51" s="107"/>
      <c r="M51" s="101"/>
      <c r="N51" s="169"/>
      <c r="O51" s="171"/>
      <c r="P51" s="101"/>
      <c r="Q51" s="101"/>
      <c r="R51" s="109"/>
      <c r="S51" s="110"/>
      <c r="T51" s="107"/>
      <c r="U51" s="101"/>
      <c r="V51" s="172"/>
      <c r="W51" s="170"/>
      <c r="X51" s="101"/>
      <c r="Y51" s="101"/>
      <c r="Z51" s="104"/>
      <c r="AA51" s="110">
        <v>15</v>
      </c>
      <c r="AB51" s="101"/>
      <c r="AC51" s="101"/>
      <c r="AD51" s="169">
        <v>1</v>
      </c>
    </row>
    <row r="52" spans="1:30" s="85" customFormat="1" ht="15">
      <c r="A52" s="163">
        <v>42</v>
      </c>
      <c r="B52" s="303" t="s">
        <v>136</v>
      </c>
      <c r="C52" s="229" t="s">
        <v>18</v>
      </c>
      <c r="D52" s="161"/>
      <c r="E52" s="261">
        <v>15</v>
      </c>
      <c r="F52" s="263">
        <v>1</v>
      </c>
      <c r="G52" s="170"/>
      <c r="H52" s="101"/>
      <c r="I52" s="107"/>
      <c r="J52" s="104"/>
      <c r="K52" s="103"/>
      <c r="L52" s="107"/>
      <c r="M52" s="101"/>
      <c r="N52" s="169"/>
      <c r="O52" s="171"/>
      <c r="P52" s="101"/>
      <c r="Q52" s="101"/>
      <c r="R52" s="109"/>
      <c r="S52" s="110"/>
      <c r="T52" s="107"/>
      <c r="U52" s="101"/>
      <c r="V52" s="172"/>
      <c r="W52" s="170"/>
      <c r="X52" s="101"/>
      <c r="Y52" s="101"/>
      <c r="Z52" s="104"/>
      <c r="AA52" s="110">
        <v>15</v>
      </c>
      <c r="AB52" s="101"/>
      <c r="AC52" s="101"/>
      <c r="AD52" s="169">
        <v>1</v>
      </c>
    </row>
    <row r="53" spans="1:30" s="85" customFormat="1" ht="15">
      <c r="A53" s="159">
        <v>43</v>
      </c>
      <c r="B53" s="303" t="s">
        <v>89</v>
      </c>
      <c r="C53" s="229"/>
      <c r="D53" s="161" t="s">
        <v>18</v>
      </c>
      <c r="E53" s="261">
        <v>15</v>
      </c>
      <c r="F53" s="262">
        <v>1</v>
      </c>
      <c r="G53" s="170"/>
      <c r="H53" s="101"/>
      <c r="I53" s="107"/>
      <c r="J53" s="104"/>
      <c r="K53" s="103"/>
      <c r="L53" s="107"/>
      <c r="M53" s="101"/>
      <c r="N53" s="169"/>
      <c r="O53" s="171"/>
      <c r="P53" s="101"/>
      <c r="Q53" s="101"/>
      <c r="R53" s="109"/>
      <c r="S53" s="110"/>
      <c r="T53" s="107"/>
      <c r="U53" s="101"/>
      <c r="V53" s="172"/>
      <c r="W53" s="170"/>
      <c r="X53" s="101"/>
      <c r="Y53" s="101"/>
      <c r="Z53" s="104"/>
      <c r="AA53" s="110">
        <v>15</v>
      </c>
      <c r="AB53" s="101"/>
      <c r="AC53" s="101"/>
      <c r="AD53" s="169">
        <v>1</v>
      </c>
    </row>
    <row r="54" spans="1:30" s="85" customFormat="1" ht="15">
      <c r="A54" s="159">
        <v>44</v>
      </c>
      <c r="B54" s="303" t="s">
        <v>56</v>
      </c>
      <c r="C54" s="229" t="s">
        <v>18</v>
      </c>
      <c r="D54" s="161"/>
      <c r="E54" s="261">
        <v>60</v>
      </c>
      <c r="F54" s="262">
        <v>3</v>
      </c>
      <c r="G54" s="170"/>
      <c r="H54" s="101"/>
      <c r="I54" s="107"/>
      <c r="J54" s="104"/>
      <c r="K54" s="103"/>
      <c r="L54" s="107"/>
      <c r="M54" s="101"/>
      <c r="N54" s="169"/>
      <c r="O54" s="171"/>
      <c r="P54" s="101"/>
      <c r="Q54" s="101"/>
      <c r="R54" s="109"/>
      <c r="S54" s="110"/>
      <c r="T54" s="107"/>
      <c r="U54" s="101"/>
      <c r="V54" s="172"/>
      <c r="W54" s="170"/>
      <c r="X54" s="101"/>
      <c r="Y54" s="101"/>
      <c r="Z54" s="104"/>
      <c r="AA54" s="110">
        <v>30</v>
      </c>
      <c r="AB54" s="101">
        <v>30</v>
      </c>
      <c r="AC54" s="101"/>
      <c r="AD54" s="169">
        <v>3</v>
      </c>
    </row>
    <row r="55" spans="1:30" s="85" customFormat="1" ht="15">
      <c r="A55" s="159">
        <v>45</v>
      </c>
      <c r="B55" s="303" t="s">
        <v>91</v>
      </c>
      <c r="C55" s="229" t="s">
        <v>18</v>
      </c>
      <c r="D55" s="161"/>
      <c r="E55" s="261">
        <v>15</v>
      </c>
      <c r="F55" s="262">
        <v>1</v>
      </c>
      <c r="G55" s="170"/>
      <c r="H55" s="101"/>
      <c r="I55" s="107"/>
      <c r="J55" s="104"/>
      <c r="K55" s="103"/>
      <c r="L55" s="107"/>
      <c r="M55" s="101"/>
      <c r="N55" s="169"/>
      <c r="O55" s="171"/>
      <c r="P55" s="101"/>
      <c r="Q55" s="101"/>
      <c r="R55" s="109"/>
      <c r="S55" s="110"/>
      <c r="T55" s="107"/>
      <c r="U55" s="101"/>
      <c r="V55" s="172"/>
      <c r="W55" s="170"/>
      <c r="X55" s="101"/>
      <c r="Y55" s="101"/>
      <c r="Z55" s="104"/>
      <c r="AA55" s="110">
        <v>15</v>
      </c>
      <c r="AB55" s="101"/>
      <c r="AC55" s="101"/>
      <c r="AD55" s="169">
        <v>1</v>
      </c>
    </row>
    <row r="56" spans="1:30" s="85" customFormat="1" ht="15">
      <c r="A56" s="159">
        <v>46</v>
      </c>
      <c r="B56" s="303" t="s">
        <v>123</v>
      </c>
      <c r="C56" s="229" t="s">
        <v>18</v>
      </c>
      <c r="D56" s="161"/>
      <c r="E56" s="162">
        <v>40</v>
      </c>
      <c r="F56" s="169">
        <v>3</v>
      </c>
      <c r="G56" s="170"/>
      <c r="H56" s="101"/>
      <c r="I56" s="107"/>
      <c r="J56" s="104"/>
      <c r="K56" s="103"/>
      <c r="L56" s="107"/>
      <c r="M56" s="101"/>
      <c r="N56" s="169"/>
      <c r="O56" s="171"/>
      <c r="P56" s="101"/>
      <c r="Q56" s="101"/>
      <c r="R56" s="109"/>
      <c r="S56" s="110"/>
      <c r="T56" s="107"/>
      <c r="U56" s="101"/>
      <c r="V56" s="172"/>
      <c r="W56" s="170"/>
      <c r="X56" s="101"/>
      <c r="Y56" s="101"/>
      <c r="Z56" s="104"/>
      <c r="AA56" s="110">
        <v>20</v>
      </c>
      <c r="AB56" s="101">
        <v>20</v>
      </c>
      <c r="AC56" s="101"/>
      <c r="AD56" s="169">
        <v>3</v>
      </c>
    </row>
    <row r="57" spans="1:30" s="85" customFormat="1" ht="15">
      <c r="A57" s="163">
        <v>47</v>
      </c>
      <c r="B57" s="303" t="s">
        <v>58</v>
      </c>
      <c r="C57" s="229"/>
      <c r="D57" s="161" t="s">
        <v>18</v>
      </c>
      <c r="E57" s="162">
        <v>30</v>
      </c>
      <c r="F57" s="169">
        <v>2</v>
      </c>
      <c r="G57" s="170"/>
      <c r="H57" s="101"/>
      <c r="I57" s="107"/>
      <c r="J57" s="104"/>
      <c r="K57" s="103"/>
      <c r="L57" s="107"/>
      <c r="M57" s="101"/>
      <c r="N57" s="169"/>
      <c r="O57" s="171"/>
      <c r="P57" s="101"/>
      <c r="Q57" s="101"/>
      <c r="R57" s="109"/>
      <c r="S57" s="110"/>
      <c r="T57" s="107"/>
      <c r="U57" s="101"/>
      <c r="V57" s="172"/>
      <c r="W57" s="170"/>
      <c r="X57" s="101"/>
      <c r="Y57" s="101"/>
      <c r="Z57" s="104"/>
      <c r="AA57" s="110">
        <v>30</v>
      </c>
      <c r="AB57" s="101"/>
      <c r="AC57" s="101"/>
      <c r="AD57" s="169">
        <v>2</v>
      </c>
    </row>
    <row r="58" spans="1:30" s="85" customFormat="1" ht="15">
      <c r="A58" s="159">
        <v>48</v>
      </c>
      <c r="B58" s="303" t="s">
        <v>59</v>
      </c>
      <c r="C58" s="229"/>
      <c r="D58" s="161" t="s">
        <v>18</v>
      </c>
      <c r="E58" s="162">
        <v>30</v>
      </c>
      <c r="F58" s="169">
        <v>2</v>
      </c>
      <c r="G58" s="170"/>
      <c r="H58" s="101"/>
      <c r="I58" s="107"/>
      <c r="J58" s="104"/>
      <c r="K58" s="103"/>
      <c r="L58" s="107"/>
      <c r="M58" s="101"/>
      <c r="N58" s="169"/>
      <c r="O58" s="171"/>
      <c r="P58" s="101"/>
      <c r="Q58" s="101"/>
      <c r="R58" s="109"/>
      <c r="S58" s="110"/>
      <c r="T58" s="107"/>
      <c r="U58" s="101"/>
      <c r="V58" s="172"/>
      <c r="W58" s="170"/>
      <c r="X58" s="101"/>
      <c r="Y58" s="101"/>
      <c r="Z58" s="104"/>
      <c r="AA58" s="110">
        <v>15</v>
      </c>
      <c r="AB58" s="101"/>
      <c r="AC58" s="101" t="s">
        <v>137</v>
      </c>
      <c r="AD58" s="169">
        <v>2</v>
      </c>
    </row>
    <row r="59" spans="1:30" s="227" customFormat="1" ht="30.75">
      <c r="A59" s="159"/>
      <c r="B59" s="314" t="s">
        <v>32</v>
      </c>
      <c r="C59" s="170" t="s">
        <v>18</v>
      </c>
      <c r="D59" s="169" t="s">
        <v>18</v>
      </c>
      <c r="E59" s="162" t="s">
        <v>44</v>
      </c>
      <c r="F59" s="169">
        <v>4</v>
      </c>
      <c r="G59" s="170"/>
      <c r="H59" s="101"/>
      <c r="I59" s="107"/>
      <c r="J59" s="104"/>
      <c r="K59" s="103"/>
      <c r="L59" s="107"/>
      <c r="M59" s="101"/>
      <c r="N59" s="169"/>
      <c r="O59" s="171"/>
      <c r="P59" s="101"/>
      <c r="Q59" s="101"/>
      <c r="R59" s="109"/>
      <c r="S59" s="110"/>
      <c r="T59" s="107"/>
      <c r="U59" s="101"/>
      <c r="V59" s="172"/>
      <c r="W59" s="170"/>
      <c r="X59" s="101"/>
      <c r="Y59" s="101"/>
      <c r="Z59" s="104"/>
      <c r="AA59" s="110"/>
      <c r="AB59" s="101"/>
      <c r="AC59" s="101"/>
      <c r="AD59" s="169">
        <v>4</v>
      </c>
    </row>
    <row r="60" spans="1:30" s="451" customFormat="1" ht="15">
      <c r="A60" s="449" t="s">
        <v>103</v>
      </c>
      <c r="B60" s="450"/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0"/>
      <c r="AA60" s="450"/>
      <c r="AB60" s="450"/>
      <c r="AC60" s="450"/>
      <c r="AD60" s="450"/>
    </row>
    <row r="61" spans="1:30" s="106" customFormat="1" ht="15">
      <c r="A61" s="163">
        <v>49</v>
      </c>
      <c r="B61" s="303" t="s">
        <v>57</v>
      </c>
      <c r="C61" s="229"/>
      <c r="D61" s="161" t="s">
        <v>18</v>
      </c>
      <c r="E61" s="162">
        <v>45</v>
      </c>
      <c r="F61" s="169">
        <v>3</v>
      </c>
      <c r="G61" s="170"/>
      <c r="H61" s="101"/>
      <c r="I61" s="107"/>
      <c r="J61" s="104"/>
      <c r="K61" s="103"/>
      <c r="L61" s="107"/>
      <c r="M61" s="101"/>
      <c r="N61" s="169"/>
      <c r="O61" s="171"/>
      <c r="P61" s="101"/>
      <c r="Q61" s="101"/>
      <c r="R61" s="109"/>
      <c r="S61" s="110"/>
      <c r="T61" s="107"/>
      <c r="U61" s="101"/>
      <c r="V61" s="172"/>
      <c r="W61" s="170"/>
      <c r="X61" s="101"/>
      <c r="Y61" s="101"/>
      <c r="Z61" s="104"/>
      <c r="AA61" s="110"/>
      <c r="AB61" s="101"/>
      <c r="AC61" s="101">
        <v>30</v>
      </c>
      <c r="AD61" s="169">
        <v>3</v>
      </c>
    </row>
    <row r="62" spans="1:30" s="85" customFormat="1" ht="15.75" thickBot="1">
      <c r="A62" s="225">
        <v>50</v>
      </c>
      <c r="B62" s="315" t="s">
        <v>55</v>
      </c>
      <c r="C62" s="297"/>
      <c r="D62" s="226" t="s">
        <v>18</v>
      </c>
      <c r="E62" s="174">
        <v>90</v>
      </c>
      <c r="F62" s="169">
        <v>7</v>
      </c>
      <c r="G62" s="170"/>
      <c r="H62" s="101"/>
      <c r="I62" s="198"/>
      <c r="J62" s="104"/>
      <c r="K62" s="164"/>
      <c r="L62" s="167"/>
      <c r="M62" s="165"/>
      <c r="N62" s="271"/>
      <c r="O62" s="176"/>
      <c r="P62" s="175"/>
      <c r="Q62" s="175"/>
      <c r="R62" s="177"/>
      <c r="S62" s="168"/>
      <c r="T62" s="167"/>
      <c r="U62" s="224"/>
      <c r="V62" s="284"/>
      <c r="W62" s="178"/>
      <c r="X62" s="175"/>
      <c r="Y62" s="175"/>
      <c r="Z62" s="179"/>
      <c r="AA62" s="168"/>
      <c r="AB62" s="165">
        <v>90</v>
      </c>
      <c r="AC62" s="165"/>
      <c r="AD62" s="271">
        <v>7</v>
      </c>
    </row>
    <row r="63" spans="1:30" s="85" customFormat="1" ht="16.5" thickBot="1" thickTop="1">
      <c r="A63" s="466" t="s">
        <v>23</v>
      </c>
      <c r="B63" s="467"/>
      <c r="C63" s="467"/>
      <c r="D63" s="468"/>
      <c r="E63" s="180">
        <f>SUM(E7:E62)</f>
        <v>1990</v>
      </c>
      <c r="F63" s="181">
        <f>J63+N63+R63+V63+Z63+AD63</f>
        <v>180</v>
      </c>
      <c r="G63" s="182">
        <f aca="true" t="shared" si="0" ref="G63:AC63">SUM(G7:G62)</f>
        <v>160</v>
      </c>
      <c r="H63" s="183">
        <f t="shared" si="0"/>
        <v>125</v>
      </c>
      <c r="I63" s="215">
        <v>135</v>
      </c>
      <c r="J63" s="184">
        <f>SUM(J7:J62)</f>
        <v>30</v>
      </c>
      <c r="K63" s="272">
        <f t="shared" si="0"/>
        <v>90</v>
      </c>
      <c r="L63" s="183">
        <f t="shared" si="0"/>
        <v>165</v>
      </c>
      <c r="M63" s="183">
        <f t="shared" si="0"/>
        <v>0</v>
      </c>
      <c r="N63" s="185">
        <f>SUM(N7:N62)</f>
        <v>30</v>
      </c>
      <c r="O63" s="182">
        <f t="shared" si="0"/>
        <v>165</v>
      </c>
      <c r="P63" s="183">
        <f t="shared" si="0"/>
        <v>120</v>
      </c>
      <c r="Q63" s="183">
        <v>75</v>
      </c>
      <c r="R63" s="184">
        <f>SUM(R7:R62)</f>
        <v>30</v>
      </c>
      <c r="S63" s="272">
        <f t="shared" si="0"/>
        <v>120</v>
      </c>
      <c r="T63" s="183">
        <f t="shared" si="0"/>
        <v>150</v>
      </c>
      <c r="U63" s="183">
        <v>40</v>
      </c>
      <c r="V63" s="185">
        <f>SUM(V7:V62)</f>
        <v>30</v>
      </c>
      <c r="W63" s="182">
        <f t="shared" si="0"/>
        <v>135</v>
      </c>
      <c r="X63" s="183">
        <f t="shared" si="0"/>
        <v>140</v>
      </c>
      <c r="Y63" s="183">
        <f t="shared" si="0"/>
        <v>0</v>
      </c>
      <c r="Z63" s="184">
        <f>SUM(Z7:Z62)</f>
        <v>30</v>
      </c>
      <c r="AA63" s="272">
        <f t="shared" si="0"/>
        <v>170</v>
      </c>
      <c r="AB63" s="183">
        <f t="shared" si="0"/>
        <v>140</v>
      </c>
      <c r="AC63" s="183">
        <v>45</v>
      </c>
      <c r="AD63" s="185">
        <f>SUM(AD7:AD62)</f>
        <v>30</v>
      </c>
    </row>
    <row r="64" spans="1:30" s="85" customFormat="1" ht="15.75" thickTop="1">
      <c r="A64" s="469" t="s">
        <v>24</v>
      </c>
      <c r="B64" s="470"/>
      <c r="C64" s="470"/>
      <c r="D64" s="471"/>
      <c r="E64" s="186">
        <f>SUM(E7:E59)</f>
        <v>1855</v>
      </c>
      <c r="F64" s="187">
        <v>126</v>
      </c>
      <c r="G64" s="443" t="s">
        <v>138</v>
      </c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5"/>
    </row>
    <row r="65" spans="1:30" s="85" customFormat="1" ht="27" thickBot="1">
      <c r="A65" s="460" t="s">
        <v>25</v>
      </c>
      <c r="B65" s="461"/>
      <c r="C65" s="461"/>
      <c r="D65" s="462"/>
      <c r="E65" s="188" t="s">
        <v>44</v>
      </c>
      <c r="F65" s="189">
        <f>F25+F34+F42+F49+F59+F61+F62</f>
        <v>54</v>
      </c>
      <c r="G65" s="446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8"/>
    </row>
    <row r="66" spans="1:30" s="6" customFormat="1" ht="15.75" thickTop="1">
      <c r="A66" s="3" t="s">
        <v>30</v>
      </c>
      <c r="B66" s="4"/>
      <c r="C66" s="5"/>
      <c r="D66" s="5"/>
      <c r="E66" s="5"/>
      <c r="F66" s="40"/>
      <c r="G66" s="5"/>
      <c r="H66" s="5"/>
      <c r="I66" s="21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">
      <c r="A67" s="31"/>
      <c r="B67" s="32"/>
      <c r="C67" s="33"/>
      <c r="D67" s="33"/>
      <c r="E67" s="2"/>
      <c r="F67" s="41"/>
      <c r="G67" s="1"/>
      <c r="H67" s="2"/>
      <c r="I67" s="2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</sheetData>
  <sheetProtection/>
  <mergeCells count="22">
    <mergeCell ref="X1:AC1"/>
    <mergeCell ref="A2:AD2"/>
    <mergeCell ref="A4:A6"/>
    <mergeCell ref="B4:B6"/>
    <mergeCell ref="C4:D5"/>
    <mergeCell ref="O4:V4"/>
    <mergeCell ref="G4:N4"/>
    <mergeCell ref="S5:V5"/>
    <mergeCell ref="AA5:AD5"/>
    <mergeCell ref="A63:D63"/>
    <mergeCell ref="A64:D64"/>
    <mergeCell ref="K5:N5"/>
    <mergeCell ref="G64:AD65"/>
    <mergeCell ref="A60:IV60"/>
    <mergeCell ref="E4:F4"/>
    <mergeCell ref="E5:E6"/>
    <mergeCell ref="G5:J5"/>
    <mergeCell ref="F5:F6"/>
    <mergeCell ref="A65:D65"/>
    <mergeCell ref="W5:Z5"/>
    <mergeCell ref="W4:AD4"/>
    <mergeCell ref="O5:R5"/>
  </mergeCells>
  <printOptions/>
  <pageMargins left="0.25" right="0.25" top="0.75" bottom="0.75" header="0.3" footer="0.3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"/>
  <sheetViews>
    <sheetView zoomScale="70" zoomScaleNormal="70" zoomScalePageLayoutView="0" workbookViewId="0" topLeftCell="D28">
      <selection activeCell="U44" sqref="U44"/>
    </sheetView>
  </sheetViews>
  <sheetFormatPr defaultColWidth="9.140625" defaultRowHeight="12.75"/>
  <cols>
    <col min="1" max="1" width="4.140625" style="0" customWidth="1"/>
    <col min="2" max="2" width="55.57421875" style="0" bestFit="1" customWidth="1"/>
    <col min="3" max="3" width="7.57421875" style="0" customWidth="1"/>
    <col min="4" max="4" width="8.421875" style="0" customWidth="1"/>
    <col min="5" max="5" width="12.57421875" style="0" customWidth="1"/>
  </cols>
  <sheetData>
    <row r="1" ht="12.75" thickBot="1"/>
    <row r="2" spans="1:30" ht="15.75" thickTop="1">
      <c r="A2" s="486" t="s">
        <v>0</v>
      </c>
      <c r="B2" s="486" t="s">
        <v>26</v>
      </c>
      <c r="C2" s="489" t="s">
        <v>60</v>
      </c>
      <c r="D2" s="490"/>
      <c r="E2" s="493" t="s">
        <v>2</v>
      </c>
      <c r="F2" s="494"/>
      <c r="G2" s="495" t="s">
        <v>3</v>
      </c>
      <c r="H2" s="496"/>
      <c r="I2" s="496"/>
      <c r="J2" s="496"/>
      <c r="K2" s="496"/>
      <c r="L2" s="496"/>
      <c r="M2" s="496"/>
      <c r="N2" s="494"/>
      <c r="O2" s="493" t="s">
        <v>4</v>
      </c>
      <c r="P2" s="496"/>
      <c r="Q2" s="496"/>
      <c r="R2" s="496"/>
      <c r="S2" s="496"/>
      <c r="T2" s="496"/>
      <c r="U2" s="496"/>
      <c r="V2" s="494"/>
      <c r="W2" s="495" t="s">
        <v>5</v>
      </c>
      <c r="X2" s="496"/>
      <c r="Y2" s="496"/>
      <c r="Z2" s="496"/>
      <c r="AA2" s="496"/>
      <c r="AB2" s="496"/>
      <c r="AC2" s="496"/>
      <c r="AD2" s="494"/>
    </row>
    <row r="3" spans="1:30" ht="15">
      <c r="A3" s="487"/>
      <c r="B3" s="487"/>
      <c r="C3" s="491"/>
      <c r="D3" s="492"/>
      <c r="E3" s="503" t="s">
        <v>6</v>
      </c>
      <c r="F3" s="505" t="s">
        <v>7</v>
      </c>
      <c r="G3" s="481" t="s">
        <v>8</v>
      </c>
      <c r="H3" s="482"/>
      <c r="I3" s="482"/>
      <c r="J3" s="483"/>
      <c r="K3" s="484" t="s">
        <v>9</v>
      </c>
      <c r="L3" s="482"/>
      <c r="M3" s="482"/>
      <c r="N3" s="485"/>
      <c r="O3" s="481" t="s">
        <v>10</v>
      </c>
      <c r="P3" s="482"/>
      <c r="Q3" s="482"/>
      <c r="R3" s="483"/>
      <c r="S3" s="484" t="s">
        <v>11</v>
      </c>
      <c r="T3" s="482"/>
      <c r="U3" s="482"/>
      <c r="V3" s="485"/>
      <c r="W3" s="481" t="s">
        <v>12</v>
      </c>
      <c r="X3" s="482"/>
      <c r="Y3" s="482"/>
      <c r="Z3" s="483"/>
      <c r="AA3" s="484" t="s">
        <v>13</v>
      </c>
      <c r="AB3" s="482"/>
      <c r="AC3" s="482"/>
      <c r="AD3" s="485"/>
    </row>
    <row r="4" spans="1:30" ht="15.75" thickBot="1">
      <c r="A4" s="488"/>
      <c r="B4" s="488"/>
      <c r="C4" s="9" t="s">
        <v>14</v>
      </c>
      <c r="D4" s="8" t="s">
        <v>15</v>
      </c>
      <c r="E4" s="504"/>
      <c r="F4" s="506"/>
      <c r="G4" s="10" t="s">
        <v>16</v>
      </c>
      <c r="H4" s="7" t="s">
        <v>17</v>
      </c>
      <c r="I4" s="7" t="s">
        <v>33</v>
      </c>
      <c r="J4" s="11" t="s">
        <v>7</v>
      </c>
      <c r="K4" s="9" t="s">
        <v>16</v>
      </c>
      <c r="L4" s="7" t="s">
        <v>17</v>
      </c>
      <c r="M4" s="7" t="s">
        <v>126</v>
      </c>
      <c r="N4" s="8" t="s">
        <v>7</v>
      </c>
      <c r="O4" s="10" t="s">
        <v>16</v>
      </c>
      <c r="P4" s="7" t="s">
        <v>17</v>
      </c>
      <c r="Q4" s="7" t="s">
        <v>126</v>
      </c>
      <c r="R4" s="11" t="s">
        <v>7</v>
      </c>
      <c r="S4" s="9" t="s">
        <v>16</v>
      </c>
      <c r="T4" s="7" t="s">
        <v>17</v>
      </c>
      <c r="U4" s="7" t="s">
        <v>126</v>
      </c>
      <c r="V4" s="8" t="s">
        <v>7</v>
      </c>
      <c r="W4" s="9" t="s">
        <v>16</v>
      </c>
      <c r="X4" s="7" t="s">
        <v>17</v>
      </c>
      <c r="Y4" s="7" t="s">
        <v>126</v>
      </c>
      <c r="Z4" s="434" t="s">
        <v>7</v>
      </c>
      <c r="AA4" s="74" t="s">
        <v>16</v>
      </c>
      <c r="AB4" s="7" t="s">
        <v>17</v>
      </c>
      <c r="AC4" s="7" t="s">
        <v>126</v>
      </c>
      <c r="AD4" s="8" t="s">
        <v>7</v>
      </c>
    </row>
    <row r="5" spans="1:30" ht="15.75" thickTop="1">
      <c r="A5" s="288">
        <v>51</v>
      </c>
      <c r="B5" s="302" t="s">
        <v>61</v>
      </c>
      <c r="C5" s="228"/>
      <c r="D5" s="234" t="s">
        <v>18</v>
      </c>
      <c r="E5" s="87">
        <v>30</v>
      </c>
      <c r="F5" s="344">
        <v>2</v>
      </c>
      <c r="G5" s="366"/>
      <c r="H5" s="367"/>
      <c r="I5" s="367"/>
      <c r="J5" s="368"/>
      <c r="K5" s="325"/>
      <c r="L5" s="190"/>
      <c r="M5" s="190" t="s">
        <v>130</v>
      </c>
      <c r="N5" s="344">
        <v>2</v>
      </c>
      <c r="O5" s="404"/>
      <c r="P5" s="191"/>
      <c r="Q5" s="191"/>
      <c r="R5" s="405"/>
      <c r="S5" s="413"/>
      <c r="T5" s="191"/>
      <c r="U5" s="191"/>
      <c r="V5" s="192"/>
      <c r="W5" s="356"/>
      <c r="X5" s="191"/>
      <c r="Y5" s="191"/>
      <c r="Z5" s="435"/>
      <c r="AA5" s="413"/>
      <c r="AB5" s="191"/>
      <c r="AC5" s="191"/>
      <c r="AD5" s="192"/>
    </row>
    <row r="6" spans="1:30" ht="15">
      <c r="A6" s="159">
        <v>52</v>
      </c>
      <c r="B6" s="320" t="s">
        <v>62</v>
      </c>
      <c r="C6" s="229"/>
      <c r="D6" s="161" t="s">
        <v>18</v>
      </c>
      <c r="E6" s="93">
        <v>45</v>
      </c>
      <c r="F6" s="345">
        <v>4</v>
      </c>
      <c r="G6" s="369"/>
      <c r="H6" s="370"/>
      <c r="I6" s="370"/>
      <c r="J6" s="371"/>
      <c r="K6" s="326">
        <v>15</v>
      </c>
      <c r="L6" s="193">
        <v>30</v>
      </c>
      <c r="M6" s="193"/>
      <c r="N6" s="345">
        <v>4</v>
      </c>
      <c r="O6" s="82"/>
      <c r="P6" s="194"/>
      <c r="Q6" s="194"/>
      <c r="R6" s="406"/>
      <c r="S6" s="414"/>
      <c r="T6" s="194"/>
      <c r="U6" s="194"/>
      <c r="V6" s="83"/>
      <c r="W6" s="357"/>
      <c r="X6" s="194"/>
      <c r="Y6" s="194"/>
      <c r="Z6" s="436"/>
      <c r="AA6" s="414"/>
      <c r="AB6" s="194"/>
      <c r="AC6" s="194"/>
      <c r="AD6" s="83"/>
    </row>
    <row r="7" spans="1:30" ht="15">
      <c r="A7" s="159">
        <v>53</v>
      </c>
      <c r="B7" s="320" t="s">
        <v>63</v>
      </c>
      <c r="C7" s="229" t="s">
        <v>18</v>
      </c>
      <c r="D7" s="161"/>
      <c r="E7" s="152">
        <v>60</v>
      </c>
      <c r="F7" s="252">
        <v>6</v>
      </c>
      <c r="G7" s="372"/>
      <c r="H7" s="373"/>
      <c r="I7" s="374"/>
      <c r="J7" s="375"/>
      <c r="K7" s="178">
        <v>30</v>
      </c>
      <c r="L7" s="175">
        <v>30</v>
      </c>
      <c r="M7" s="175"/>
      <c r="N7" s="195">
        <v>6</v>
      </c>
      <c r="O7" s="407"/>
      <c r="P7" s="175"/>
      <c r="Q7" s="175"/>
      <c r="R7" s="179"/>
      <c r="S7" s="415"/>
      <c r="T7" s="175"/>
      <c r="U7" s="175"/>
      <c r="V7" s="195"/>
      <c r="W7" s="178"/>
      <c r="X7" s="175"/>
      <c r="Y7" s="175"/>
      <c r="Z7" s="437"/>
      <c r="AA7" s="415"/>
      <c r="AB7" s="175"/>
      <c r="AC7" s="175"/>
      <c r="AD7" s="195"/>
    </row>
    <row r="8" spans="1:30" ht="15">
      <c r="A8" s="163">
        <v>54</v>
      </c>
      <c r="B8" s="320" t="s">
        <v>64</v>
      </c>
      <c r="C8" s="229" t="s">
        <v>18</v>
      </c>
      <c r="D8" s="161"/>
      <c r="E8" s="152">
        <v>30</v>
      </c>
      <c r="F8" s="252">
        <v>2</v>
      </c>
      <c r="G8" s="372"/>
      <c r="H8" s="373"/>
      <c r="I8" s="374"/>
      <c r="J8" s="375"/>
      <c r="K8" s="170">
        <v>30</v>
      </c>
      <c r="L8" s="101"/>
      <c r="M8" s="101"/>
      <c r="N8" s="169">
        <v>2</v>
      </c>
      <c r="O8" s="153"/>
      <c r="P8" s="101"/>
      <c r="Q8" s="101"/>
      <c r="R8" s="104"/>
      <c r="S8" s="103"/>
      <c r="T8" s="101"/>
      <c r="U8" s="101"/>
      <c r="V8" s="169"/>
      <c r="W8" s="170"/>
      <c r="X8" s="101"/>
      <c r="Y8" s="101"/>
      <c r="Z8" s="108"/>
      <c r="AA8" s="103"/>
      <c r="AB8" s="101"/>
      <c r="AC8" s="101"/>
      <c r="AD8" s="169"/>
    </row>
    <row r="9" spans="1:30" ht="15">
      <c r="A9" s="159">
        <v>55</v>
      </c>
      <c r="B9" s="320" t="s">
        <v>65</v>
      </c>
      <c r="C9" s="229"/>
      <c r="D9" s="161" t="s">
        <v>18</v>
      </c>
      <c r="E9" s="152">
        <v>30</v>
      </c>
      <c r="F9" s="252">
        <v>2</v>
      </c>
      <c r="G9" s="372"/>
      <c r="H9" s="373"/>
      <c r="I9" s="374"/>
      <c r="J9" s="375"/>
      <c r="K9" s="170">
        <v>30</v>
      </c>
      <c r="L9" s="175"/>
      <c r="M9" s="175"/>
      <c r="N9" s="195">
        <v>2</v>
      </c>
      <c r="O9" s="407"/>
      <c r="P9" s="175"/>
      <c r="Q9" s="175"/>
      <c r="R9" s="179"/>
      <c r="S9" s="415"/>
      <c r="T9" s="175"/>
      <c r="U9" s="175"/>
      <c r="V9" s="195"/>
      <c r="W9" s="178"/>
      <c r="X9" s="175"/>
      <c r="Y9" s="175"/>
      <c r="Z9" s="437"/>
      <c r="AA9" s="415"/>
      <c r="AB9" s="175"/>
      <c r="AC9" s="175"/>
      <c r="AD9" s="195"/>
    </row>
    <row r="10" spans="1:30" ht="15">
      <c r="A10" s="159">
        <v>56</v>
      </c>
      <c r="B10" s="320" t="s">
        <v>120</v>
      </c>
      <c r="C10" s="229"/>
      <c r="D10" s="161" t="s">
        <v>18</v>
      </c>
      <c r="E10" s="152">
        <v>30</v>
      </c>
      <c r="F10" s="252">
        <v>2</v>
      </c>
      <c r="G10" s="372"/>
      <c r="H10" s="373"/>
      <c r="I10" s="374"/>
      <c r="J10" s="375"/>
      <c r="K10" s="170">
        <v>15</v>
      </c>
      <c r="L10" s="175">
        <v>15</v>
      </c>
      <c r="M10" s="175"/>
      <c r="N10" s="195">
        <v>2</v>
      </c>
      <c r="O10" s="407"/>
      <c r="P10" s="175"/>
      <c r="Q10" s="175"/>
      <c r="R10" s="179"/>
      <c r="S10" s="415"/>
      <c r="T10" s="175"/>
      <c r="U10" s="175"/>
      <c r="V10" s="195"/>
      <c r="W10" s="178"/>
      <c r="X10" s="175"/>
      <c r="Y10" s="175"/>
      <c r="Z10" s="437"/>
      <c r="AA10" s="415"/>
      <c r="AB10" s="175"/>
      <c r="AC10" s="175"/>
      <c r="AD10" s="195"/>
    </row>
    <row r="11" spans="1:30" ht="15">
      <c r="A11" s="159">
        <v>57</v>
      </c>
      <c r="B11" s="320" t="s">
        <v>66</v>
      </c>
      <c r="C11" s="229"/>
      <c r="D11" s="161" t="s">
        <v>18</v>
      </c>
      <c r="E11" s="152">
        <v>45</v>
      </c>
      <c r="F11" s="252">
        <v>4</v>
      </c>
      <c r="G11" s="372"/>
      <c r="H11" s="373"/>
      <c r="I11" s="374"/>
      <c r="J11" s="375"/>
      <c r="K11" s="170">
        <v>15</v>
      </c>
      <c r="L11" s="175">
        <v>30</v>
      </c>
      <c r="M11" s="175"/>
      <c r="N11" s="195">
        <v>4</v>
      </c>
      <c r="O11" s="407"/>
      <c r="P11" s="175"/>
      <c r="Q11" s="175"/>
      <c r="R11" s="179"/>
      <c r="S11" s="415"/>
      <c r="T11" s="175"/>
      <c r="U11" s="175"/>
      <c r="V11" s="195"/>
      <c r="W11" s="178"/>
      <c r="X11" s="175"/>
      <c r="Y11" s="175"/>
      <c r="Z11" s="437"/>
      <c r="AA11" s="415"/>
      <c r="AB11" s="175"/>
      <c r="AC11" s="175"/>
      <c r="AD11" s="195"/>
    </row>
    <row r="12" spans="1:30" ht="15.75" thickBot="1">
      <c r="A12" s="160">
        <v>58</v>
      </c>
      <c r="B12" s="332" t="s">
        <v>67</v>
      </c>
      <c r="C12" s="296" t="s">
        <v>18</v>
      </c>
      <c r="D12" s="236"/>
      <c r="E12" s="346">
        <v>60</v>
      </c>
      <c r="F12" s="347">
        <v>6</v>
      </c>
      <c r="G12" s="376"/>
      <c r="H12" s="377"/>
      <c r="I12" s="378"/>
      <c r="J12" s="379"/>
      <c r="K12" s="358">
        <v>30</v>
      </c>
      <c r="L12" s="205">
        <v>30</v>
      </c>
      <c r="M12" s="205"/>
      <c r="N12" s="333">
        <v>6</v>
      </c>
      <c r="O12" s="408"/>
      <c r="P12" s="205"/>
      <c r="Q12" s="205"/>
      <c r="R12" s="409"/>
      <c r="S12" s="416"/>
      <c r="T12" s="205"/>
      <c r="U12" s="205"/>
      <c r="V12" s="333"/>
      <c r="W12" s="358"/>
      <c r="X12" s="205"/>
      <c r="Y12" s="205"/>
      <c r="Z12" s="438"/>
      <c r="AA12" s="416"/>
      <c r="AB12" s="205"/>
      <c r="AC12" s="205"/>
      <c r="AD12" s="333"/>
    </row>
    <row r="13" spans="1:30" ht="15">
      <c r="A13" s="225">
        <v>59</v>
      </c>
      <c r="B13" s="331" t="s">
        <v>68</v>
      </c>
      <c r="C13" s="297" t="s">
        <v>18</v>
      </c>
      <c r="D13" s="226"/>
      <c r="E13" s="174">
        <v>30</v>
      </c>
      <c r="F13" s="197">
        <v>3</v>
      </c>
      <c r="G13" s="380"/>
      <c r="H13" s="381"/>
      <c r="I13" s="382"/>
      <c r="J13" s="383"/>
      <c r="K13" s="232"/>
      <c r="L13" s="118"/>
      <c r="M13" s="196"/>
      <c r="N13" s="197"/>
      <c r="O13" s="410">
        <v>15</v>
      </c>
      <c r="P13" s="196">
        <v>15</v>
      </c>
      <c r="Q13" s="196"/>
      <c r="R13" s="411">
        <v>3</v>
      </c>
      <c r="S13" s="417"/>
      <c r="T13" s="196"/>
      <c r="U13" s="196"/>
      <c r="V13" s="197"/>
      <c r="W13" s="402"/>
      <c r="X13" s="196"/>
      <c r="Y13" s="196"/>
      <c r="Z13" s="439"/>
      <c r="AA13" s="417"/>
      <c r="AB13" s="196"/>
      <c r="AC13" s="196"/>
      <c r="AD13" s="197"/>
    </row>
    <row r="14" spans="1:30" ht="15">
      <c r="A14" s="291">
        <v>60</v>
      </c>
      <c r="B14" s="320" t="s">
        <v>76</v>
      </c>
      <c r="C14" s="229" t="s">
        <v>18</v>
      </c>
      <c r="D14" s="161"/>
      <c r="E14" s="162">
        <v>15</v>
      </c>
      <c r="F14" s="169">
        <v>2</v>
      </c>
      <c r="G14" s="384"/>
      <c r="H14" s="374"/>
      <c r="I14" s="374"/>
      <c r="J14" s="385"/>
      <c r="K14" s="170"/>
      <c r="L14" s="101"/>
      <c r="M14" s="101"/>
      <c r="N14" s="169"/>
      <c r="O14" s="407">
        <v>15</v>
      </c>
      <c r="P14" s="107"/>
      <c r="Q14" s="101"/>
      <c r="R14" s="109">
        <v>2</v>
      </c>
      <c r="S14" s="418"/>
      <c r="T14" s="419"/>
      <c r="U14" s="419"/>
      <c r="V14" s="422"/>
      <c r="W14" s="178"/>
      <c r="X14" s="107"/>
      <c r="Y14" s="175"/>
      <c r="Z14" s="427"/>
      <c r="AA14" s="415"/>
      <c r="AB14" s="175"/>
      <c r="AC14" s="175"/>
      <c r="AD14" s="195"/>
    </row>
    <row r="15" spans="1:30" ht="15">
      <c r="A15" s="159">
        <v>61</v>
      </c>
      <c r="B15" s="320" t="s">
        <v>70</v>
      </c>
      <c r="C15" s="229"/>
      <c r="D15" s="161" t="s">
        <v>18</v>
      </c>
      <c r="E15" s="152">
        <v>30</v>
      </c>
      <c r="F15" s="252">
        <v>2</v>
      </c>
      <c r="G15" s="372"/>
      <c r="H15" s="373"/>
      <c r="I15" s="374"/>
      <c r="J15" s="375"/>
      <c r="K15" s="170"/>
      <c r="L15" s="175"/>
      <c r="M15" s="175"/>
      <c r="N15" s="195"/>
      <c r="O15" s="407"/>
      <c r="P15" s="175">
        <v>30</v>
      </c>
      <c r="Q15" s="175"/>
      <c r="R15" s="179">
        <v>2</v>
      </c>
      <c r="S15" s="415"/>
      <c r="T15" s="175"/>
      <c r="U15" s="175"/>
      <c r="V15" s="195"/>
      <c r="W15" s="178"/>
      <c r="X15" s="175"/>
      <c r="Y15" s="175"/>
      <c r="Z15" s="437"/>
      <c r="AA15" s="415"/>
      <c r="AB15" s="175"/>
      <c r="AC15" s="175"/>
      <c r="AD15" s="195"/>
    </row>
    <row r="16" spans="1:30" ht="15">
      <c r="A16" s="159">
        <v>62</v>
      </c>
      <c r="B16" s="320" t="s">
        <v>71</v>
      </c>
      <c r="C16" s="229"/>
      <c r="D16" s="161" t="s">
        <v>18</v>
      </c>
      <c r="E16" s="162">
        <v>30</v>
      </c>
      <c r="F16" s="195">
        <v>3</v>
      </c>
      <c r="G16" s="384"/>
      <c r="H16" s="374"/>
      <c r="I16" s="386"/>
      <c r="J16" s="387"/>
      <c r="K16" s="171"/>
      <c r="L16" s="107"/>
      <c r="M16" s="175"/>
      <c r="N16" s="195"/>
      <c r="O16" s="407"/>
      <c r="P16" s="175">
        <v>30</v>
      </c>
      <c r="Q16" s="175"/>
      <c r="R16" s="179">
        <v>3</v>
      </c>
      <c r="S16" s="415"/>
      <c r="T16" s="175"/>
      <c r="U16" s="175"/>
      <c r="V16" s="195"/>
      <c r="W16" s="178"/>
      <c r="X16" s="175"/>
      <c r="Y16" s="175"/>
      <c r="Z16" s="437"/>
      <c r="AA16" s="415"/>
      <c r="AB16" s="175"/>
      <c r="AC16" s="175"/>
      <c r="AD16" s="195"/>
    </row>
    <row r="17" spans="1:30" ht="15">
      <c r="A17" s="159">
        <v>63</v>
      </c>
      <c r="B17" s="321" t="s">
        <v>86</v>
      </c>
      <c r="C17" s="229"/>
      <c r="D17" s="161" t="s">
        <v>18</v>
      </c>
      <c r="E17" s="162">
        <v>15</v>
      </c>
      <c r="F17" s="169">
        <v>2</v>
      </c>
      <c r="G17" s="384"/>
      <c r="H17" s="374"/>
      <c r="I17" s="386"/>
      <c r="J17" s="385"/>
      <c r="K17" s="170"/>
      <c r="L17" s="107"/>
      <c r="M17" s="101"/>
      <c r="N17" s="169"/>
      <c r="O17" s="162"/>
      <c r="P17" s="107">
        <v>15</v>
      </c>
      <c r="Q17" s="175"/>
      <c r="R17" s="109">
        <v>2</v>
      </c>
      <c r="S17" s="415"/>
      <c r="T17" s="175"/>
      <c r="U17" s="175"/>
      <c r="V17" s="195"/>
      <c r="W17" s="178"/>
      <c r="X17" s="175"/>
      <c r="Y17" s="175"/>
      <c r="Z17" s="108"/>
      <c r="AA17" s="415"/>
      <c r="AB17" s="175"/>
      <c r="AC17" s="175"/>
      <c r="AD17" s="195"/>
    </row>
    <row r="18" spans="1:30" ht="15.75" thickBot="1">
      <c r="A18" s="316">
        <v>64</v>
      </c>
      <c r="B18" s="322" t="s">
        <v>72</v>
      </c>
      <c r="C18" s="319" t="s">
        <v>18</v>
      </c>
      <c r="D18" s="328"/>
      <c r="E18" s="348">
        <v>15</v>
      </c>
      <c r="F18" s="202">
        <v>2</v>
      </c>
      <c r="G18" s="388"/>
      <c r="H18" s="389"/>
      <c r="I18" s="389"/>
      <c r="J18" s="390"/>
      <c r="K18" s="327"/>
      <c r="L18" s="200"/>
      <c r="M18" s="201"/>
      <c r="N18" s="202"/>
      <c r="O18" s="361">
        <v>15</v>
      </c>
      <c r="P18" s="200"/>
      <c r="Q18" s="201"/>
      <c r="R18" s="223">
        <v>2</v>
      </c>
      <c r="S18" s="220"/>
      <c r="T18" s="200"/>
      <c r="U18" s="201"/>
      <c r="V18" s="362"/>
      <c r="W18" s="343"/>
      <c r="X18" s="200"/>
      <c r="Y18" s="201"/>
      <c r="Z18" s="428"/>
      <c r="AA18" s="220"/>
      <c r="AB18" s="201"/>
      <c r="AC18" s="201"/>
      <c r="AD18" s="202"/>
    </row>
    <row r="19" spans="1:30" ht="15">
      <c r="A19" s="294">
        <v>65</v>
      </c>
      <c r="B19" s="323" t="s">
        <v>73</v>
      </c>
      <c r="C19" s="300" t="s">
        <v>18</v>
      </c>
      <c r="D19" s="173"/>
      <c r="E19" s="349">
        <v>30</v>
      </c>
      <c r="F19" s="350">
        <v>2</v>
      </c>
      <c r="G19" s="391"/>
      <c r="H19" s="392"/>
      <c r="I19" s="393"/>
      <c r="J19" s="394"/>
      <c r="K19" s="266"/>
      <c r="L19" s="149"/>
      <c r="M19" s="203"/>
      <c r="N19" s="350"/>
      <c r="O19" s="363"/>
      <c r="P19" s="149"/>
      <c r="Q19" s="147"/>
      <c r="R19" s="150"/>
      <c r="S19" s="420">
        <v>30</v>
      </c>
      <c r="T19" s="149"/>
      <c r="U19" s="147"/>
      <c r="V19" s="423">
        <v>2</v>
      </c>
      <c r="W19" s="403"/>
      <c r="X19" s="149"/>
      <c r="Y19" s="203"/>
      <c r="Z19" s="440"/>
      <c r="AA19" s="420"/>
      <c r="AB19" s="203"/>
      <c r="AC19" s="203"/>
      <c r="AD19" s="350"/>
    </row>
    <row r="20" spans="1:30" ht="15">
      <c r="A20" s="159">
        <v>66</v>
      </c>
      <c r="B20" s="320" t="s">
        <v>74</v>
      </c>
      <c r="C20" s="229" t="s">
        <v>18</v>
      </c>
      <c r="D20" s="161"/>
      <c r="E20" s="351">
        <v>45</v>
      </c>
      <c r="F20" s="195">
        <v>4</v>
      </c>
      <c r="G20" s="395"/>
      <c r="H20" s="396"/>
      <c r="I20" s="396"/>
      <c r="J20" s="397"/>
      <c r="K20" s="229"/>
      <c r="L20" s="37"/>
      <c r="M20" s="37"/>
      <c r="N20" s="161"/>
      <c r="O20" s="105"/>
      <c r="P20" s="37"/>
      <c r="Q20" s="37"/>
      <c r="R20" s="412"/>
      <c r="S20" s="421">
        <v>15</v>
      </c>
      <c r="T20" s="37">
        <v>30</v>
      </c>
      <c r="U20" s="37"/>
      <c r="V20" s="161">
        <v>4</v>
      </c>
      <c r="W20" s="229"/>
      <c r="X20" s="37"/>
      <c r="Y20" s="37"/>
      <c r="Z20" s="46"/>
      <c r="AA20" s="421"/>
      <c r="AB20" s="37"/>
      <c r="AC20" s="37"/>
      <c r="AD20" s="161"/>
    </row>
    <row r="21" spans="1:30" ht="30.75">
      <c r="A21" s="291">
        <v>67</v>
      </c>
      <c r="B21" s="320" t="s">
        <v>75</v>
      </c>
      <c r="C21" s="229"/>
      <c r="D21" s="161" t="s">
        <v>18</v>
      </c>
      <c r="E21" s="162">
        <v>60</v>
      </c>
      <c r="F21" s="195">
        <v>6</v>
      </c>
      <c r="G21" s="384"/>
      <c r="H21" s="374"/>
      <c r="I21" s="386"/>
      <c r="J21" s="387"/>
      <c r="K21" s="171"/>
      <c r="L21" s="107"/>
      <c r="M21" s="175"/>
      <c r="N21" s="172"/>
      <c r="O21" s="162"/>
      <c r="P21" s="107"/>
      <c r="Q21" s="101"/>
      <c r="R21" s="179"/>
      <c r="S21" s="415">
        <v>30</v>
      </c>
      <c r="T21" s="235"/>
      <c r="U21" s="107" t="s">
        <v>131</v>
      </c>
      <c r="V21" s="172">
        <v>6</v>
      </c>
      <c r="W21" s="178"/>
      <c r="X21" s="107"/>
      <c r="Y21" s="175"/>
      <c r="Z21" s="427"/>
      <c r="AA21" s="415"/>
      <c r="AB21" s="175"/>
      <c r="AC21" s="175"/>
      <c r="AD21" s="195"/>
    </row>
    <row r="22" spans="1:30" ht="15">
      <c r="A22" s="292">
        <v>68</v>
      </c>
      <c r="B22" s="320" t="s">
        <v>77</v>
      </c>
      <c r="C22" s="229"/>
      <c r="D22" s="161" t="s">
        <v>18</v>
      </c>
      <c r="E22" s="162">
        <v>30</v>
      </c>
      <c r="F22" s="169">
        <v>2</v>
      </c>
      <c r="G22" s="384"/>
      <c r="H22" s="374"/>
      <c r="I22" s="386"/>
      <c r="J22" s="387"/>
      <c r="K22" s="171"/>
      <c r="L22" s="107"/>
      <c r="M22" s="175"/>
      <c r="N22" s="172"/>
      <c r="O22" s="162"/>
      <c r="P22" s="107"/>
      <c r="Q22" s="175"/>
      <c r="R22" s="104"/>
      <c r="S22" s="415">
        <v>15</v>
      </c>
      <c r="T22" s="175">
        <v>15</v>
      </c>
      <c r="U22" s="175"/>
      <c r="V22" s="195">
        <v>2</v>
      </c>
      <c r="W22" s="178"/>
      <c r="X22" s="175"/>
      <c r="Y22" s="175"/>
      <c r="Z22" s="437"/>
      <c r="AA22" s="415"/>
      <c r="AB22" s="175"/>
      <c r="AC22" s="175"/>
      <c r="AD22" s="195"/>
    </row>
    <row r="23" spans="1:30" ht="15">
      <c r="A23" s="291">
        <v>69</v>
      </c>
      <c r="B23" s="324" t="s">
        <v>78</v>
      </c>
      <c r="C23" s="229" t="s">
        <v>18</v>
      </c>
      <c r="D23" s="161"/>
      <c r="E23" s="162">
        <v>30</v>
      </c>
      <c r="F23" s="169">
        <v>3</v>
      </c>
      <c r="G23" s="384"/>
      <c r="H23" s="374"/>
      <c r="I23" s="386"/>
      <c r="J23" s="387"/>
      <c r="K23" s="178"/>
      <c r="L23" s="175"/>
      <c r="M23" s="175"/>
      <c r="N23" s="360"/>
      <c r="O23" s="162"/>
      <c r="P23" s="107"/>
      <c r="Q23" s="175"/>
      <c r="R23" s="104"/>
      <c r="S23" s="415">
        <v>15</v>
      </c>
      <c r="T23" s="175">
        <v>15</v>
      </c>
      <c r="U23" s="175"/>
      <c r="V23" s="195">
        <v>3</v>
      </c>
      <c r="W23" s="178"/>
      <c r="X23" s="175"/>
      <c r="Y23" s="175"/>
      <c r="Z23" s="437"/>
      <c r="AA23" s="415"/>
      <c r="AB23" s="175"/>
      <c r="AC23" s="175"/>
      <c r="AD23" s="195"/>
    </row>
    <row r="24" spans="1:30" ht="15">
      <c r="A24" s="291">
        <v>70</v>
      </c>
      <c r="B24" s="320" t="s">
        <v>79</v>
      </c>
      <c r="C24" s="229" t="s">
        <v>18</v>
      </c>
      <c r="D24" s="161"/>
      <c r="E24" s="162">
        <v>15</v>
      </c>
      <c r="F24" s="169">
        <v>2</v>
      </c>
      <c r="G24" s="384"/>
      <c r="H24" s="374"/>
      <c r="I24" s="386"/>
      <c r="J24" s="387"/>
      <c r="K24" s="178"/>
      <c r="L24" s="175"/>
      <c r="M24" s="175"/>
      <c r="N24" s="360"/>
      <c r="O24" s="162"/>
      <c r="P24" s="107"/>
      <c r="Q24" s="175"/>
      <c r="R24" s="104"/>
      <c r="S24" s="415">
        <v>15</v>
      </c>
      <c r="T24" s="175"/>
      <c r="U24" s="175"/>
      <c r="V24" s="195">
        <v>2</v>
      </c>
      <c r="W24" s="178"/>
      <c r="X24" s="175"/>
      <c r="Y24" s="175"/>
      <c r="Z24" s="437"/>
      <c r="AA24" s="415"/>
      <c r="AB24" s="175"/>
      <c r="AC24" s="175"/>
      <c r="AD24" s="195"/>
    </row>
    <row r="25" spans="1:30" ht="15.75" thickBot="1">
      <c r="A25" s="293">
        <v>71</v>
      </c>
      <c r="B25" s="332" t="s">
        <v>80</v>
      </c>
      <c r="C25" s="296"/>
      <c r="D25" s="236" t="s">
        <v>18</v>
      </c>
      <c r="E25" s="253">
        <v>30</v>
      </c>
      <c r="F25" s="206">
        <v>2</v>
      </c>
      <c r="G25" s="398"/>
      <c r="H25" s="399"/>
      <c r="I25" s="399"/>
      <c r="J25" s="400"/>
      <c r="K25" s="245"/>
      <c r="L25" s="113"/>
      <c r="M25" s="113"/>
      <c r="N25" s="206"/>
      <c r="O25" s="253"/>
      <c r="P25" s="111"/>
      <c r="Q25" s="113"/>
      <c r="R25" s="116"/>
      <c r="S25" s="112"/>
      <c r="T25" s="113">
        <v>30</v>
      </c>
      <c r="U25" s="113"/>
      <c r="V25" s="206">
        <v>2</v>
      </c>
      <c r="W25" s="231"/>
      <c r="X25" s="113"/>
      <c r="Y25" s="113"/>
      <c r="Z25" s="441"/>
      <c r="AA25" s="112"/>
      <c r="AB25" s="113"/>
      <c r="AC25" s="113"/>
      <c r="AD25" s="206"/>
    </row>
    <row r="26" spans="1:30" s="235" customFormat="1" ht="15">
      <c r="A26" s="334"/>
      <c r="B26" s="335" t="s">
        <v>105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30"/>
    </row>
    <row r="27" spans="1:30" s="85" customFormat="1" ht="15">
      <c r="A27" s="159"/>
      <c r="B27" s="81" t="s">
        <v>104</v>
      </c>
      <c r="C27" s="105"/>
      <c r="D27" s="161" t="s">
        <v>18</v>
      </c>
      <c r="E27" s="152">
        <v>30</v>
      </c>
      <c r="F27" s="252">
        <v>2</v>
      </c>
      <c r="G27" s="152"/>
      <c r="H27" s="99"/>
      <c r="I27" s="101"/>
      <c r="J27" s="102"/>
      <c r="K27" s="110"/>
      <c r="L27" s="107"/>
      <c r="M27" s="101"/>
      <c r="N27" s="172"/>
      <c r="O27" s="170"/>
      <c r="P27" s="101"/>
      <c r="Q27" s="101"/>
      <c r="R27" s="104"/>
      <c r="S27" s="103"/>
      <c r="T27" s="101"/>
      <c r="U27" s="101"/>
      <c r="V27" s="169"/>
      <c r="W27" s="170">
        <v>30</v>
      </c>
      <c r="X27" s="101"/>
      <c r="Y27" s="101"/>
      <c r="Z27" s="104">
        <v>2</v>
      </c>
      <c r="AA27" s="103"/>
      <c r="AB27" s="101"/>
      <c r="AC27" s="101"/>
      <c r="AD27" s="169"/>
    </row>
    <row r="28" spans="1:30" s="235" customFormat="1" ht="15">
      <c r="A28" s="317"/>
      <c r="B28" s="497" t="s">
        <v>106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9"/>
    </row>
    <row r="29" spans="1:30" ht="15">
      <c r="A29" s="159">
        <v>72</v>
      </c>
      <c r="B29" s="337" t="s">
        <v>82</v>
      </c>
      <c r="C29" s="105" t="s">
        <v>18</v>
      </c>
      <c r="D29" s="161"/>
      <c r="E29" s="152">
        <v>15</v>
      </c>
      <c r="F29" s="252">
        <v>2</v>
      </c>
      <c r="G29" s="153"/>
      <c r="H29" s="101"/>
      <c r="I29" s="175"/>
      <c r="J29" s="104"/>
      <c r="K29" s="103"/>
      <c r="L29" s="107"/>
      <c r="M29" s="101"/>
      <c r="N29" s="169"/>
      <c r="O29" s="162"/>
      <c r="P29" s="107"/>
      <c r="Q29" s="175"/>
      <c r="R29" s="427"/>
      <c r="S29" s="100"/>
      <c r="T29" s="101"/>
      <c r="U29" s="175"/>
      <c r="V29" s="252"/>
      <c r="W29" s="178">
        <v>15</v>
      </c>
      <c r="X29" s="175"/>
      <c r="Y29" s="175"/>
      <c r="Z29" s="437">
        <v>2</v>
      </c>
      <c r="AA29" s="415"/>
      <c r="AB29" s="175"/>
      <c r="AC29" s="175"/>
      <c r="AD29" s="195"/>
    </row>
    <row r="30" spans="1:30" ht="15">
      <c r="A30" s="159">
        <v>73</v>
      </c>
      <c r="B30" s="337" t="s">
        <v>118</v>
      </c>
      <c r="C30" s="105" t="s">
        <v>18</v>
      </c>
      <c r="D30" s="161"/>
      <c r="E30" s="352">
        <v>15</v>
      </c>
      <c r="F30" s="353">
        <v>2</v>
      </c>
      <c r="G30" s="359"/>
      <c r="H30" s="120"/>
      <c r="I30" s="196"/>
      <c r="J30" s="123"/>
      <c r="K30" s="119"/>
      <c r="L30" s="118"/>
      <c r="M30" s="120"/>
      <c r="N30" s="254"/>
      <c r="O30" s="162"/>
      <c r="P30" s="107"/>
      <c r="Q30" s="107"/>
      <c r="R30" s="427"/>
      <c r="S30" s="432"/>
      <c r="T30" s="120"/>
      <c r="U30" s="196"/>
      <c r="V30" s="353"/>
      <c r="W30" s="402">
        <v>15</v>
      </c>
      <c r="X30" s="196"/>
      <c r="Y30" s="196"/>
      <c r="Z30" s="439">
        <v>2</v>
      </c>
      <c r="AA30" s="417"/>
      <c r="AB30" s="196"/>
      <c r="AC30" s="196"/>
      <c r="AD30" s="197"/>
    </row>
    <row r="31" spans="1:30" ht="15">
      <c r="A31" s="159">
        <v>74</v>
      </c>
      <c r="B31" s="338" t="s">
        <v>69</v>
      </c>
      <c r="C31" s="105"/>
      <c r="D31" s="161" t="s">
        <v>18</v>
      </c>
      <c r="E31" s="174">
        <v>60</v>
      </c>
      <c r="F31" s="197">
        <v>6</v>
      </c>
      <c r="G31" s="359"/>
      <c r="H31" s="120"/>
      <c r="I31" s="196"/>
      <c r="J31" s="401"/>
      <c r="K31" s="122"/>
      <c r="L31" s="118"/>
      <c r="M31" s="196"/>
      <c r="N31" s="197"/>
      <c r="O31" s="162"/>
      <c r="P31" s="107"/>
      <c r="Q31" s="107"/>
      <c r="R31" s="427"/>
      <c r="S31" s="417"/>
      <c r="T31" s="196"/>
      <c r="U31" s="196"/>
      <c r="V31" s="197"/>
      <c r="W31" s="402">
        <v>30</v>
      </c>
      <c r="X31" s="196">
        <v>30</v>
      </c>
      <c r="Y31" s="196"/>
      <c r="Z31" s="439">
        <v>6</v>
      </c>
      <c r="AA31" s="417"/>
      <c r="AB31" s="196"/>
      <c r="AC31" s="196"/>
      <c r="AD31" s="197"/>
    </row>
    <row r="32" spans="1:30" ht="15">
      <c r="A32" s="159">
        <v>75</v>
      </c>
      <c r="B32" s="338" t="s">
        <v>114</v>
      </c>
      <c r="C32" s="105" t="s">
        <v>18</v>
      </c>
      <c r="D32" s="161"/>
      <c r="E32" s="152">
        <v>15</v>
      </c>
      <c r="F32" s="252">
        <v>2</v>
      </c>
      <c r="G32" s="153"/>
      <c r="H32" s="101"/>
      <c r="I32" s="175"/>
      <c r="J32" s="104"/>
      <c r="K32" s="103"/>
      <c r="L32" s="107"/>
      <c r="M32" s="101"/>
      <c r="N32" s="169"/>
      <c r="O32" s="162"/>
      <c r="P32" s="107"/>
      <c r="Q32" s="175"/>
      <c r="R32" s="427"/>
      <c r="S32" s="100"/>
      <c r="T32" s="101"/>
      <c r="U32" s="175"/>
      <c r="V32" s="252"/>
      <c r="W32" s="178"/>
      <c r="X32" s="175">
        <v>15</v>
      </c>
      <c r="Y32" s="175"/>
      <c r="Z32" s="437">
        <v>2</v>
      </c>
      <c r="AA32" s="415"/>
      <c r="AB32" s="175"/>
      <c r="AC32" s="175"/>
      <c r="AD32" s="195"/>
    </row>
    <row r="33" spans="1:30" ht="15">
      <c r="A33" s="159">
        <v>76</v>
      </c>
      <c r="B33" s="338" t="s">
        <v>83</v>
      </c>
      <c r="C33" s="105" t="s">
        <v>18</v>
      </c>
      <c r="D33" s="161"/>
      <c r="E33" s="152">
        <v>30</v>
      </c>
      <c r="F33" s="252">
        <v>2</v>
      </c>
      <c r="G33" s="153"/>
      <c r="H33" s="101"/>
      <c r="I33" s="175"/>
      <c r="J33" s="104"/>
      <c r="K33" s="103"/>
      <c r="L33" s="107"/>
      <c r="M33" s="101"/>
      <c r="N33" s="169"/>
      <c r="O33" s="162"/>
      <c r="P33" s="107"/>
      <c r="Q33" s="175"/>
      <c r="R33" s="427"/>
      <c r="S33" s="100"/>
      <c r="T33" s="101"/>
      <c r="U33" s="175"/>
      <c r="V33" s="252"/>
      <c r="W33" s="178">
        <v>30</v>
      </c>
      <c r="X33" s="175"/>
      <c r="Y33" s="175"/>
      <c r="Z33" s="437">
        <v>2</v>
      </c>
      <c r="AA33" s="415"/>
      <c r="AB33" s="175"/>
      <c r="AC33" s="175"/>
      <c r="AD33" s="195"/>
    </row>
    <row r="34" spans="1:30" ht="15">
      <c r="A34" s="159">
        <v>77</v>
      </c>
      <c r="B34" s="338" t="s">
        <v>98</v>
      </c>
      <c r="C34" s="105"/>
      <c r="D34" s="161" t="s">
        <v>18</v>
      </c>
      <c r="E34" s="153">
        <v>15</v>
      </c>
      <c r="F34" s="252">
        <v>2</v>
      </c>
      <c r="G34" s="153"/>
      <c r="H34" s="101"/>
      <c r="I34" s="175"/>
      <c r="J34" s="104"/>
      <c r="K34" s="103"/>
      <c r="L34" s="107"/>
      <c r="M34" s="101"/>
      <c r="N34" s="169"/>
      <c r="O34" s="162"/>
      <c r="P34" s="107"/>
      <c r="Q34" s="175"/>
      <c r="R34" s="427"/>
      <c r="S34" s="100"/>
      <c r="T34" s="101"/>
      <c r="U34" s="175"/>
      <c r="V34" s="252"/>
      <c r="W34" s="178">
        <v>15</v>
      </c>
      <c r="X34" s="175"/>
      <c r="Y34" s="175"/>
      <c r="Z34" s="437">
        <v>2</v>
      </c>
      <c r="AA34" s="415"/>
      <c r="AB34" s="175"/>
      <c r="AC34" s="175"/>
      <c r="AD34" s="195"/>
    </row>
    <row r="35" spans="1:30" ht="15">
      <c r="A35" s="159">
        <v>78</v>
      </c>
      <c r="B35" s="338" t="s">
        <v>84</v>
      </c>
      <c r="C35" s="105"/>
      <c r="D35" s="161" t="s">
        <v>18</v>
      </c>
      <c r="E35" s="162">
        <v>30</v>
      </c>
      <c r="F35" s="169">
        <v>3</v>
      </c>
      <c r="G35" s="153"/>
      <c r="H35" s="101"/>
      <c r="I35" s="101"/>
      <c r="J35" s="104"/>
      <c r="K35" s="103"/>
      <c r="L35" s="101"/>
      <c r="M35" s="101"/>
      <c r="N35" s="169"/>
      <c r="O35" s="153"/>
      <c r="P35" s="101"/>
      <c r="Q35" s="101"/>
      <c r="R35" s="108"/>
      <c r="S35" s="103"/>
      <c r="T35" s="101"/>
      <c r="U35" s="101"/>
      <c r="V35" s="169"/>
      <c r="W35" s="170">
        <v>15</v>
      </c>
      <c r="X35" s="101">
        <v>15</v>
      </c>
      <c r="Y35" s="175"/>
      <c r="Z35" s="108">
        <v>3</v>
      </c>
      <c r="AA35" s="415"/>
      <c r="AB35" s="175"/>
      <c r="AC35" s="175"/>
      <c r="AD35" s="195"/>
    </row>
    <row r="36" spans="1:30" ht="15">
      <c r="A36" s="159">
        <v>79</v>
      </c>
      <c r="B36" s="287" t="s">
        <v>85</v>
      </c>
      <c r="C36" s="105" t="s">
        <v>18</v>
      </c>
      <c r="D36" s="161"/>
      <c r="E36" s="162">
        <v>30</v>
      </c>
      <c r="F36" s="169">
        <v>3</v>
      </c>
      <c r="G36" s="153"/>
      <c r="H36" s="101"/>
      <c r="I36" s="175"/>
      <c r="J36" s="104"/>
      <c r="K36" s="103"/>
      <c r="L36" s="107"/>
      <c r="M36" s="101"/>
      <c r="N36" s="169"/>
      <c r="O36" s="162"/>
      <c r="P36" s="107"/>
      <c r="Q36" s="175"/>
      <c r="R36" s="427"/>
      <c r="S36" s="415"/>
      <c r="T36" s="175"/>
      <c r="U36" s="175"/>
      <c r="V36" s="195"/>
      <c r="W36" s="171">
        <v>30</v>
      </c>
      <c r="X36" s="107"/>
      <c r="Y36" s="175"/>
      <c r="Z36" s="108">
        <v>3</v>
      </c>
      <c r="AA36" s="415"/>
      <c r="AB36" s="175"/>
      <c r="AC36" s="175"/>
      <c r="AD36" s="195"/>
    </row>
    <row r="37" spans="1:30" ht="15">
      <c r="A37" s="159">
        <v>80</v>
      </c>
      <c r="B37" s="287" t="s">
        <v>87</v>
      </c>
      <c r="C37" s="105" t="s">
        <v>18</v>
      </c>
      <c r="D37" s="161"/>
      <c r="E37" s="162">
        <v>15</v>
      </c>
      <c r="F37" s="195">
        <v>2</v>
      </c>
      <c r="G37" s="153"/>
      <c r="H37" s="101"/>
      <c r="I37" s="175"/>
      <c r="J37" s="104"/>
      <c r="K37" s="103"/>
      <c r="L37" s="107"/>
      <c r="M37" s="101"/>
      <c r="N37" s="169"/>
      <c r="O37" s="162"/>
      <c r="P37" s="107"/>
      <c r="Q37" s="175"/>
      <c r="R37" s="427"/>
      <c r="S37" s="415"/>
      <c r="T37" s="175"/>
      <c r="U37" s="175"/>
      <c r="V37" s="195"/>
      <c r="W37" s="178">
        <v>15</v>
      </c>
      <c r="X37" s="175"/>
      <c r="Y37" s="175"/>
      <c r="Z37" s="437">
        <v>2</v>
      </c>
      <c r="AA37" s="110"/>
      <c r="AB37" s="107"/>
      <c r="AC37" s="101"/>
      <c r="AD37" s="169"/>
    </row>
    <row r="38" spans="1:30" ht="15">
      <c r="A38" s="219">
        <v>81</v>
      </c>
      <c r="B38" s="339" t="s">
        <v>115</v>
      </c>
      <c r="C38" s="199"/>
      <c r="D38" s="328" t="s">
        <v>18</v>
      </c>
      <c r="E38" s="348">
        <v>15</v>
      </c>
      <c r="F38" s="354">
        <v>2</v>
      </c>
      <c r="G38" s="361"/>
      <c r="H38" s="201"/>
      <c r="I38" s="204"/>
      <c r="J38" s="221"/>
      <c r="K38" s="220"/>
      <c r="L38" s="200"/>
      <c r="M38" s="201"/>
      <c r="N38" s="202"/>
      <c r="O38" s="348"/>
      <c r="P38" s="200"/>
      <c r="Q38" s="204"/>
      <c r="R38" s="428"/>
      <c r="S38" s="433"/>
      <c r="T38" s="204"/>
      <c r="U38" s="204"/>
      <c r="V38" s="354"/>
      <c r="W38" s="424">
        <v>15</v>
      </c>
      <c r="X38" s="204"/>
      <c r="Y38" s="204"/>
      <c r="Z38" s="442">
        <v>2</v>
      </c>
      <c r="AA38" s="222"/>
      <c r="AB38" s="200"/>
      <c r="AC38" s="201"/>
      <c r="AD38" s="202"/>
    </row>
    <row r="39" spans="1:30" ht="15.75" thickBot="1">
      <c r="A39" s="160">
        <v>82</v>
      </c>
      <c r="B39" s="340" t="s">
        <v>88</v>
      </c>
      <c r="C39" s="341" t="s">
        <v>18</v>
      </c>
      <c r="D39" s="236"/>
      <c r="E39" s="253">
        <v>60</v>
      </c>
      <c r="F39" s="333">
        <v>6</v>
      </c>
      <c r="G39" s="364"/>
      <c r="H39" s="113"/>
      <c r="I39" s="205"/>
      <c r="J39" s="116"/>
      <c r="K39" s="112"/>
      <c r="L39" s="111"/>
      <c r="M39" s="113"/>
      <c r="N39" s="206"/>
      <c r="O39" s="425"/>
      <c r="P39" s="205"/>
      <c r="Q39" s="205"/>
      <c r="R39" s="429"/>
      <c r="S39" s="115"/>
      <c r="T39" s="111"/>
      <c r="U39" s="205"/>
      <c r="V39" s="282"/>
      <c r="W39" s="358">
        <v>30</v>
      </c>
      <c r="X39" s="205">
        <v>30</v>
      </c>
      <c r="Y39" s="205"/>
      <c r="Z39" s="438">
        <v>6</v>
      </c>
      <c r="AA39" s="115"/>
      <c r="AB39" s="113"/>
      <c r="AC39" s="113"/>
      <c r="AD39" s="206"/>
    </row>
    <row r="40" spans="1:30" ht="15">
      <c r="A40" s="159">
        <v>83</v>
      </c>
      <c r="B40" s="338" t="s">
        <v>90</v>
      </c>
      <c r="C40" s="105" t="s">
        <v>18</v>
      </c>
      <c r="D40" s="161"/>
      <c r="E40" s="162">
        <v>15</v>
      </c>
      <c r="F40" s="169">
        <v>2</v>
      </c>
      <c r="G40" s="153"/>
      <c r="H40" s="101"/>
      <c r="I40" s="175"/>
      <c r="J40" s="104"/>
      <c r="K40" s="103"/>
      <c r="L40" s="107"/>
      <c r="M40" s="101"/>
      <c r="N40" s="169"/>
      <c r="O40" s="426"/>
      <c r="P40" s="175"/>
      <c r="Q40" s="175"/>
      <c r="R40" s="430"/>
      <c r="S40" s="110"/>
      <c r="T40" s="107"/>
      <c r="U40" s="175"/>
      <c r="V40" s="172"/>
      <c r="W40" s="178"/>
      <c r="X40" s="175"/>
      <c r="Y40" s="175"/>
      <c r="Z40" s="437"/>
      <c r="AA40" s="110">
        <v>15</v>
      </c>
      <c r="AB40" s="101"/>
      <c r="AC40" s="101"/>
      <c r="AD40" s="169">
        <v>2</v>
      </c>
    </row>
    <row r="41" spans="1:30" ht="15">
      <c r="A41" s="163">
        <v>84</v>
      </c>
      <c r="B41" s="338" t="s">
        <v>92</v>
      </c>
      <c r="C41" s="105"/>
      <c r="D41" s="161" t="s">
        <v>18</v>
      </c>
      <c r="E41" s="162">
        <v>15</v>
      </c>
      <c r="F41" s="169">
        <v>2</v>
      </c>
      <c r="G41" s="153"/>
      <c r="H41" s="101"/>
      <c r="I41" s="101"/>
      <c r="J41" s="104"/>
      <c r="K41" s="103"/>
      <c r="L41" s="107"/>
      <c r="M41" s="101"/>
      <c r="N41" s="169"/>
      <c r="O41" s="162"/>
      <c r="P41" s="101"/>
      <c r="Q41" s="101"/>
      <c r="R41" s="427"/>
      <c r="S41" s="110"/>
      <c r="T41" s="107"/>
      <c r="U41" s="101"/>
      <c r="V41" s="172"/>
      <c r="W41" s="170"/>
      <c r="X41" s="101"/>
      <c r="Y41" s="101"/>
      <c r="Z41" s="108"/>
      <c r="AA41" s="110">
        <v>15</v>
      </c>
      <c r="AB41" s="101"/>
      <c r="AC41" s="101"/>
      <c r="AD41" s="169">
        <v>2</v>
      </c>
    </row>
    <row r="42" spans="1:30" ht="15">
      <c r="A42" s="163">
        <v>85</v>
      </c>
      <c r="B42" s="338" t="s">
        <v>93</v>
      </c>
      <c r="C42" s="105"/>
      <c r="D42" s="161" t="s">
        <v>18</v>
      </c>
      <c r="E42" s="162">
        <v>15</v>
      </c>
      <c r="F42" s="169">
        <v>2</v>
      </c>
      <c r="G42" s="153"/>
      <c r="H42" s="101"/>
      <c r="I42" s="101"/>
      <c r="J42" s="104"/>
      <c r="K42" s="103"/>
      <c r="L42" s="107"/>
      <c r="M42" s="101"/>
      <c r="N42" s="169"/>
      <c r="O42" s="162"/>
      <c r="P42" s="101"/>
      <c r="Q42" s="101"/>
      <c r="R42" s="427"/>
      <c r="S42" s="110"/>
      <c r="T42" s="107"/>
      <c r="U42" s="101"/>
      <c r="V42" s="172"/>
      <c r="W42" s="170"/>
      <c r="X42" s="101"/>
      <c r="Y42" s="101"/>
      <c r="Z42" s="108"/>
      <c r="AA42" s="110">
        <v>15</v>
      </c>
      <c r="AB42" s="101"/>
      <c r="AC42" s="101"/>
      <c r="AD42" s="169">
        <v>2</v>
      </c>
    </row>
    <row r="43" spans="1:30" ht="15.75" thickBot="1">
      <c r="A43" s="318">
        <v>86</v>
      </c>
      <c r="B43" s="287" t="s">
        <v>95</v>
      </c>
      <c r="C43" s="342" t="s">
        <v>18</v>
      </c>
      <c r="D43" s="336"/>
      <c r="E43" s="355">
        <v>15</v>
      </c>
      <c r="F43" s="271">
        <v>2</v>
      </c>
      <c r="G43" s="365"/>
      <c r="H43" s="165"/>
      <c r="I43" s="165"/>
      <c r="J43" s="166"/>
      <c r="K43" s="164"/>
      <c r="L43" s="167"/>
      <c r="M43" s="165"/>
      <c r="N43" s="271"/>
      <c r="O43" s="355"/>
      <c r="P43" s="165"/>
      <c r="Q43" s="165"/>
      <c r="R43" s="431"/>
      <c r="S43" s="168"/>
      <c r="T43" s="167"/>
      <c r="U43" s="165"/>
      <c r="V43" s="284"/>
      <c r="W43" s="170"/>
      <c r="X43" s="101"/>
      <c r="Y43" s="101"/>
      <c r="Z43" s="108"/>
      <c r="AA43" s="168">
        <v>15</v>
      </c>
      <c r="AB43" s="165"/>
      <c r="AC43" s="165"/>
      <c r="AD43" s="271">
        <v>2</v>
      </c>
    </row>
    <row r="44" spans="1:30" ht="54.75" customHeight="1" thickBot="1" thickTop="1">
      <c r="A44" s="500" t="s">
        <v>97</v>
      </c>
      <c r="B44" s="501"/>
      <c r="C44" s="501"/>
      <c r="D44" s="502"/>
      <c r="E44" s="207" t="s">
        <v>44</v>
      </c>
      <c r="F44" s="181">
        <f>SUM(F5:F43)</f>
        <v>105</v>
      </c>
      <c r="G44" s="182"/>
      <c r="H44" s="183"/>
      <c r="I44" s="183"/>
      <c r="J44" s="184"/>
      <c r="K44" s="182">
        <f>SUM(K5:K43)</f>
        <v>165</v>
      </c>
      <c r="L44" s="183">
        <f>SUM(L5:L43)</f>
        <v>135</v>
      </c>
      <c r="M44" s="183">
        <f>SUM(M5:M43)</f>
        <v>0</v>
      </c>
      <c r="N44" s="185">
        <f>SUM(N5:N43)</f>
        <v>28</v>
      </c>
      <c r="O44" s="182">
        <f>SUM(K5:K43)</f>
        <v>165</v>
      </c>
      <c r="P44" s="183">
        <f>SUM(P5:Q43)</f>
        <v>90</v>
      </c>
      <c r="Q44" s="183">
        <f aca="true" t="shared" si="0" ref="Q44:AD44">SUM(Q5:Q43)</f>
        <v>0</v>
      </c>
      <c r="R44" s="184">
        <f t="shared" si="0"/>
        <v>14</v>
      </c>
      <c r="S44" s="182">
        <f t="shared" si="0"/>
        <v>120</v>
      </c>
      <c r="T44" s="183">
        <f t="shared" si="0"/>
        <v>90</v>
      </c>
      <c r="U44" s="183">
        <f t="shared" si="0"/>
        <v>0</v>
      </c>
      <c r="V44" s="185">
        <f t="shared" si="0"/>
        <v>21</v>
      </c>
      <c r="W44" s="182">
        <f t="shared" si="0"/>
        <v>240</v>
      </c>
      <c r="X44" s="183">
        <f t="shared" si="0"/>
        <v>90</v>
      </c>
      <c r="Y44" s="183">
        <f t="shared" si="0"/>
        <v>0</v>
      </c>
      <c r="Z44" s="184">
        <f t="shared" si="0"/>
        <v>34</v>
      </c>
      <c r="AA44" s="182">
        <f t="shared" si="0"/>
        <v>60</v>
      </c>
      <c r="AB44" s="183">
        <f t="shared" si="0"/>
        <v>0</v>
      </c>
      <c r="AC44" s="183">
        <f t="shared" si="0"/>
        <v>0</v>
      </c>
      <c r="AD44" s="185">
        <f t="shared" si="0"/>
        <v>8</v>
      </c>
    </row>
    <row r="45" spans="1:30" ht="12.75" thickTop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ht="1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</sheetData>
  <sheetProtection/>
  <mergeCells count="17">
    <mergeCell ref="B28:AD28"/>
    <mergeCell ref="A44:D44"/>
    <mergeCell ref="W2:AD2"/>
    <mergeCell ref="E3:E4"/>
    <mergeCell ref="F3:F4"/>
    <mergeCell ref="G3:J3"/>
    <mergeCell ref="K3:N3"/>
    <mergeCell ref="O3:R3"/>
    <mergeCell ref="S3:V3"/>
    <mergeCell ref="W3:Z3"/>
    <mergeCell ref="AA3:AD3"/>
    <mergeCell ref="A2:A4"/>
    <mergeCell ref="B2:B4"/>
    <mergeCell ref="C2:D3"/>
    <mergeCell ref="E2:F2"/>
    <mergeCell ref="G2:N2"/>
    <mergeCell ref="O2:V2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="80" zoomScaleNormal="80" zoomScalePageLayoutView="0" workbookViewId="0" topLeftCell="A1">
      <selection activeCell="B49" sqref="B49"/>
    </sheetView>
  </sheetViews>
  <sheetFormatPr defaultColWidth="9.140625" defaultRowHeight="12.75"/>
  <cols>
    <col min="1" max="1" width="4.140625" style="0" customWidth="1"/>
    <col min="2" max="2" width="65.28125" style="0" bestFit="1" customWidth="1"/>
    <col min="3" max="3" width="2.8515625" style="0" customWidth="1"/>
    <col min="4" max="4" width="2.57421875" style="0" customWidth="1"/>
    <col min="5" max="5" width="11.28125" style="0" bestFit="1" customWidth="1"/>
    <col min="6" max="6" width="7.57421875" style="0" customWidth="1"/>
    <col min="7" max="7" width="3.57421875" style="0" customWidth="1"/>
    <col min="8" max="8" width="5.57421875" style="0" customWidth="1"/>
    <col min="9" max="9" width="2.8515625" style="0" customWidth="1"/>
    <col min="10" max="10" width="7.57421875" style="0" customWidth="1"/>
    <col min="11" max="11" width="5.140625" style="0" customWidth="1"/>
    <col min="12" max="12" width="5.57421875" style="0" customWidth="1"/>
    <col min="13" max="13" width="3.8515625" style="0" customWidth="1"/>
    <col min="14" max="14" width="28.140625" style="0" customWidth="1"/>
    <col min="15" max="16" width="5.140625" style="0" customWidth="1"/>
    <col min="17" max="17" width="2.8515625" style="0" customWidth="1"/>
    <col min="18" max="18" width="7.57421875" style="0" customWidth="1"/>
    <col min="19" max="19" width="5.140625" style="0" customWidth="1"/>
    <col min="20" max="20" width="5.57421875" style="0" customWidth="1"/>
    <col min="21" max="21" width="2.8515625" style="0" customWidth="1"/>
    <col min="22" max="22" width="7.57421875" style="0" customWidth="1"/>
    <col min="23" max="23" width="3.8515625" style="0" customWidth="1"/>
    <col min="24" max="24" width="5.57421875" style="0" customWidth="1"/>
    <col min="25" max="25" width="2.8515625" style="0" customWidth="1"/>
    <col min="26" max="26" width="7.57421875" style="0" customWidth="1"/>
    <col min="27" max="27" width="3.8515625" style="0" customWidth="1"/>
    <col min="28" max="28" width="5.57421875" style="0" customWidth="1"/>
    <col min="29" max="29" width="2.8515625" style="0" customWidth="1"/>
    <col min="30" max="30" width="7.57421875" style="0" customWidth="1"/>
  </cols>
  <sheetData>
    <row r="1" spans="1:30" ht="15.75" thickTop="1">
      <c r="A1" s="529" t="s">
        <v>0</v>
      </c>
      <c r="B1" s="486" t="s">
        <v>26</v>
      </c>
      <c r="C1" s="532" t="s">
        <v>60</v>
      </c>
      <c r="D1" s="490"/>
      <c r="E1" s="493" t="s">
        <v>2</v>
      </c>
      <c r="F1" s="494"/>
      <c r="G1" s="443" t="s">
        <v>99</v>
      </c>
      <c r="H1" s="535"/>
      <c r="I1" s="535"/>
      <c r="J1" s="535"/>
      <c r="K1" s="535"/>
      <c r="L1" s="535"/>
      <c r="M1" s="535"/>
      <c r="N1" s="536"/>
      <c r="O1" s="551" t="s">
        <v>100</v>
      </c>
      <c r="P1" s="552"/>
      <c r="Q1" s="552"/>
      <c r="R1" s="552"/>
      <c r="S1" s="552"/>
      <c r="T1" s="552"/>
      <c r="U1" s="552"/>
      <c r="V1" s="553"/>
      <c r="W1" s="551" t="s">
        <v>101</v>
      </c>
      <c r="X1" s="552"/>
      <c r="Y1" s="552"/>
      <c r="Z1" s="552"/>
      <c r="AA1" s="552"/>
      <c r="AB1" s="552"/>
      <c r="AC1" s="552"/>
      <c r="AD1" s="553"/>
    </row>
    <row r="2" spans="1:30" ht="12">
      <c r="A2" s="530"/>
      <c r="B2" s="487"/>
      <c r="C2" s="533"/>
      <c r="D2" s="492"/>
      <c r="E2" s="503" t="s">
        <v>6</v>
      </c>
      <c r="F2" s="505" t="s">
        <v>7</v>
      </c>
      <c r="G2" s="537"/>
      <c r="H2" s="538"/>
      <c r="I2" s="538"/>
      <c r="J2" s="538"/>
      <c r="K2" s="538"/>
      <c r="L2" s="538"/>
      <c r="M2" s="538"/>
      <c r="N2" s="539"/>
      <c r="O2" s="554"/>
      <c r="P2" s="555"/>
      <c r="Q2" s="555"/>
      <c r="R2" s="555"/>
      <c r="S2" s="555"/>
      <c r="T2" s="555"/>
      <c r="U2" s="555"/>
      <c r="V2" s="556"/>
      <c r="W2" s="554"/>
      <c r="X2" s="555"/>
      <c r="Y2" s="555"/>
      <c r="Z2" s="555"/>
      <c r="AA2" s="555"/>
      <c r="AB2" s="555"/>
      <c r="AC2" s="555"/>
      <c r="AD2" s="556"/>
    </row>
    <row r="3" spans="1:30" ht="15.75" thickBot="1">
      <c r="A3" s="531"/>
      <c r="B3" s="488"/>
      <c r="C3" s="10" t="s">
        <v>14</v>
      </c>
      <c r="D3" s="8" t="s">
        <v>15</v>
      </c>
      <c r="E3" s="504"/>
      <c r="F3" s="506"/>
      <c r="G3" s="540"/>
      <c r="H3" s="541"/>
      <c r="I3" s="541"/>
      <c r="J3" s="541"/>
      <c r="K3" s="541"/>
      <c r="L3" s="541"/>
      <c r="M3" s="541"/>
      <c r="N3" s="542"/>
      <c r="O3" s="557"/>
      <c r="P3" s="558"/>
      <c r="Q3" s="558"/>
      <c r="R3" s="558"/>
      <c r="S3" s="558"/>
      <c r="T3" s="558"/>
      <c r="U3" s="558"/>
      <c r="V3" s="559"/>
      <c r="W3" s="557"/>
      <c r="X3" s="558"/>
      <c r="Y3" s="558"/>
      <c r="Z3" s="558"/>
      <c r="AA3" s="558"/>
      <c r="AB3" s="558"/>
      <c r="AC3" s="558"/>
      <c r="AD3" s="559"/>
    </row>
    <row r="4" spans="1:30" ht="15.75" thickTop="1">
      <c r="A4" s="24"/>
      <c r="B4" s="28" t="s">
        <v>61</v>
      </c>
      <c r="C4" s="28"/>
      <c r="D4" s="28" t="s">
        <v>18</v>
      </c>
      <c r="E4" s="23">
        <v>30</v>
      </c>
      <c r="F4" s="23">
        <v>2</v>
      </c>
      <c r="G4" s="560" t="s">
        <v>18</v>
      </c>
      <c r="H4" s="561"/>
      <c r="I4" s="561"/>
      <c r="J4" s="561"/>
      <c r="K4" s="561"/>
      <c r="L4" s="561"/>
      <c r="M4" s="561"/>
      <c r="N4" s="562"/>
      <c r="O4" s="563" t="s">
        <v>18</v>
      </c>
      <c r="P4" s="564"/>
      <c r="Q4" s="564"/>
      <c r="R4" s="564"/>
      <c r="S4" s="564"/>
      <c r="T4" s="564"/>
      <c r="U4" s="564"/>
      <c r="V4" s="565"/>
      <c r="W4" s="563" t="s">
        <v>18</v>
      </c>
      <c r="X4" s="564"/>
      <c r="Y4" s="564"/>
      <c r="Z4" s="564"/>
      <c r="AA4" s="564"/>
      <c r="AB4" s="564"/>
      <c r="AC4" s="564"/>
      <c r="AD4" s="566"/>
    </row>
    <row r="5" spans="1:30" ht="15">
      <c r="A5" s="17"/>
      <c r="B5" s="44" t="s">
        <v>62</v>
      </c>
      <c r="C5" s="29" t="s">
        <v>18</v>
      </c>
      <c r="D5" s="29"/>
      <c r="E5" s="18">
        <v>45</v>
      </c>
      <c r="F5" s="18">
        <v>4</v>
      </c>
      <c r="G5" s="567"/>
      <c r="H5" s="568"/>
      <c r="I5" s="568"/>
      <c r="J5" s="568"/>
      <c r="K5" s="568"/>
      <c r="L5" s="568"/>
      <c r="M5" s="568"/>
      <c r="N5" s="569"/>
      <c r="O5" s="570"/>
      <c r="P5" s="571"/>
      <c r="Q5" s="571"/>
      <c r="R5" s="571"/>
      <c r="S5" s="571"/>
      <c r="T5" s="571"/>
      <c r="U5" s="571"/>
      <c r="V5" s="573"/>
      <c r="W5" s="570" t="s">
        <v>18</v>
      </c>
      <c r="X5" s="571"/>
      <c r="Y5" s="571"/>
      <c r="Z5" s="571"/>
      <c r="AA5" s="571"/>
      <c r="AB5" s="571"/>
      <c r="AC5" s="571"/>
      <c r="AD5" s="572"/>
    </row>
    <row r="6" spans="1:30" ht="15">
      <c r="A6" s="17"/>
      <c r="B6" s="44" t="s">
        <v>63</v>
      </c>
      <c r="C6" s="29" t="s">
        <v>18</v>
      </c>
      <c r="D6" s="29"/>
      <c r="E6" s="50">
        <v>60</v>
      </c>
      <c r="F6" s="50">
        <v>6</v>
      </c>
      <c r="G6" s="546" t="s">
        <v>18</v>
      </c>
      <c r="H6" s="547"/>
      <c r="I6" s="547"/>
      <c r="J6" s="547"/>
      <c r="K6" s="547"/>
      <c r="L6" s="547"/>
      <c r="M6" s="547"/>
      <c r="N6" s="548"/>
      <c r="O6" s="543"/>
      <c r="P6" s="544"/>
      <c r="Q6" s="544"/>
      <c r="R6" s="544"/>
      <c r="S6" s="544"/>
      <c r="T6" s="544"/>
      <c r="U6" s="544"/>
      <c r="V6" s="545"/>
      <c r="W6" s="543"/>
      <c r="X6" s="544"/>
      <c r="Y6" s="544"/>
      <c r="Z6" s="544"/>
      <c r="AA6" s="544"/>
      <c r="AB6" s="544"/>
      <c r="AC6" s="544"/>
      <c r="AD6" s="574"/>
    </row>
    <row r="7" spans="1:30" ht="15">
      <c r="A7" s="25"/>
      <c r="B7" s="44" t="s">
        <v>64</v>
      </c>
      <c r="C7" s="29" t="s">
        <v>18</v>
      </c>
      <c r="D7" s="29"/>
      <c r="E7" s="50">
        <v>30</v>
      </c>
      <c r="F7" s="50">
        <v>2</v>
      </c>
      <c r="G7" s="546" t="s">
        <v>18</v>
      </c>
      <c r="H7" s="547"/>
      <c r="I7" s="547"/>
      <c r="J7" s="547"/>
      <c r="K7" s="547"/>
      <c r="L7" s="547"/>
      <c r="M7" s="547"/>
      <c r="N7" s="548"/>
      <c r="O7" s="507" t="s">
        <v>18</v>
      </c>
      <c r="P7" s="508"/>
      <c r="Q7" s="508"/>
      <c r="R7" s="508"/>
      <c r="S7" s="508"/>
      <c r="T7" s="508"/>
      <c r="U7" s="508"/>
      <c r="V7" s="509"/>
      <c r="W7" s="507" t="s">
        <v>18</v>
      </c>
      <c r="X7" s="508"/>
      <c r="Y7" s="508"/>
      <c r="Z7" s="508"/>
      <c r="AA7" s="508"/>
      <c r="AB7" s="508"/>
      <c r="AC7" s="508"/>
      <c r="AD7" s="575"/>
    </row>
    <row r="8" spans="1:30" ht="15">
      <c r="A8" s="17"/>
      <c r="B8" s="44" t="s">
        <v>65</v>
      </c>
      <c r="C8" s="29" t="s">
        <v>18</v>
      </c>
      <c r="D8" s="29" t="s">
        <v>18</v>
      </c>
      <c r="E8" s="50">
        <v>30</v>
      </c>
      <c r="F8" s="50">
        <v>2</v>
      </c>
      <c r="G8" s="546"/>
      <c r="H8" s="547"/>
      <c r="I8" s="547"/>
      <c r="J8" s="547"/>
      <c r="K8" s="547"/>
      <c r="L8" s="547"/>
      <c r="M8" s="547"/>
      <c r="N8" s="548"/>
      <c r="O8" s="543"/>
      <c r="P8" s="544"/>
      <c r="Q8" s="544"/>
      <c r="R8" s="544"/>
      <c r="S8" s="544"/>
      <c r="T8" s="544"/>
      <c r="U8" s="544"/>
      <c r="V8" s="545"/>
      <c r="W8" s="543" t="s">
        <v>18</v>
      </c>
      <c r="X8" s="544"/>
      <c r="Y8" s="544"/>
      <c r="Z8" s="544"/>
      <c r="AA8" s="544"/>
      <c r="AB8" s="544"/>
      <c r="AC8" s="544"/>
      <c r="AD8" s="574"/>
    </row>
    <row r="9" spans="1:30" ht="15">
      <c r="A9" s="17"/>
      <c r="B9" s="44" t="s">
        <v>66</v>
      </c>
      <c r="C9" s="29"/>
      <c r="D9" s="29" t="s">
        <v>18</v>
      </c>
      <c r="E9" s="50">
        <v>45</v>
      </c>
      <c r="F9" s="50">
        <v>4</v>
      </c>
      <c r="G9" s="546" t="s">
        <v>18</v>
      </c>
      <c r="H9" s="547"/>
      <c r="I9" s="547"/>
      <c r="J9" s="547"/>
      <c r="K9" s="547"/>
      <c r="L9" s="547"/>
      <c r="M9" s="547"/>
      <c r="N9" s="548"/>
      <c r="O9" s="543" t="s">
        <v>18</v>
      </c>
      <c r="P9" s="544"/>
      <c r="Q9" s="544"/>
      <c r="R9" s="544"/>
      <c r="S9" s="544"/>
      <c r="T9" s="544"/>
      <c r="U9" s="544"/>
      <c r="V9" s="545"/>
      <c r="W9" s="543"/>
      <c r="X9" s="544"/>
      <c r="Y9" s="544"/>
      <c r="Z9" s="544"/>
      <c r="AA9" s="544"/>
      <c r="AB9" s="544"/>
      <c r="AC9" s="544"/>
      <c r="AD9" s="574"/>
    </row>
    <row r="10" spans="1:30" ht="15.75" thickBot="1">
      <c r="A10" s="26"/>
      <c r="B10" s="71" t="s">
        <v>67</v>
      </c>
      <c r="C10" s="30" t="s">
        <v>18</v>
      </c>
      <c r="D10" s="30"/>
      <c r="E10" s="53">
        <v>60</v>
      </c>
      <c r="F10" s="53">
        <v>6</v>
      </c>
      <c r="G10" s="576" t="s">
        <v>18</v>
      </c>
      <c r="H10" s="577"/>
      <c r="I10" s="577"/>
      <c r="J10" s="577"/>
      <c r="K10" s="577"/>
      <c r="L10" s="577"/>
      <c r="M10" s="577"/>
      <c r="N10" s="578"/>
      <c r="O10" s="579"/>
      <c r="P10" s="580"/>
      <c r="Q10" s="580"/>
      <c r="R10" s="580"/>
      <c r="S10" s="580"/>
      <c r="T10" s="580"/>
      <c r="U10" s="580"/>
      <c r="V10" s="581"/>
      <c r="W10" s="579"/>
      <c r="X10" s="580"/>
      <c r="Y10" s="580"/>
      <c r="Z10" s="580"/>
      <c r="AA10" s="580"/>
      <c r="AB10" s="580"/>
      <c r="AC10" s="580"/>
      <c r="AD10" s="582"/>
    </row>
    <row r="11" spans="1:30" ht="15.75" thickTop="1">
      <c r="A11" s="49"/>
      <c r="B11" s="72" t="s">
        <v>68</v>
      </c>
      <c r="C11" s="61" t="s">
        <v>18</v>
      </c>
      <c r="D11" s="61"/>
      <c r="E11" s="66">
        <v>30</v>
      </c>
      <c r="F11" s="67">
        <v>3</v>
      </c>
      <c r="G11" s="549"/>
      <c r="H11" s="549"/>
      <c r="I11" s="549"/>
      <c r="J11" s="549"/>
      <c r="K11" s="549"/>
      <c r="L11" s="549"/>
      <c r="M11" s="549"/>
      <c r="N11" s="549"/>
      <c r="O11" s="550" t="s">
        <v>18</v>
      </c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91"/>
    </row>
    <row r="12" spans="1:30" ht="15">
      <c r="A12" s="34"/>
      <c r="B12" s="29" t="s">
        <v>76</v>
      </c>
      <c r="C12" s="29" t="s">
        <v>18</v>
      </c>
      <c r="D12" s="29"/>
      <c r="E12" s="54">
        <v>15</v>
      </c>
      <c r="F12" s="51">
        <v>2</v>
      </c>
      <c r="G12" s="520" t="s">
        <v>18</v>
      </c>
      <c r="H12" s="520"/>
      <c r="I12" s="520"/>
      <c r="J12" s="520"/>
      <c r="K12" s="520"/>
      <c r="L12" s="520"/>
      <c r="M12" s="520"/>
      <c r="N12" s="520"/>
      <c r="O12" s="520" t="s">
        <v>18</v>
      </c>
      <c r="P12" s="520"/>
      <c r="Q12" s="520"/>
      <c r="R12" s="520"/>
      <c r="S12" s="520"/>
      <c r="T12" s="520"/>
      <c r="U12" s="520"/>
      <c r="V12" s="520"/>
      <c r="W12" s="526" t="s">
        <v>18</v>
      </c>
      <c r="X12" s="526"/>
      <c r="Y12" s="526"/>
      <c r="Z12" s="526"/>
      <c r="AA12" s="526"/>
      <c r="AB12" s="526"/>
      <c r="AC12" s="526"/>
      <c r="AD12" s="526"/>
    </row>
    <row r="13" spans="1:30" ht="15">
      <c r="A13" s="17"/>
      <c r="B13" s="29" t="s">
        <v>70</v>
      </c>
      <c r="C13" s="29"/>
      <c r="D13" s="29" t="s">
        <v>18</v>
      </c>
      <c r="E13" s="50">
        <v>30</v>
      </c>
      <c r="F13" s="50">
        <v>2</v>
      </c>
      <c r="G13" s="534"/>
      <c r="H13" s="534"/>
      <c r="I13" s="534"/>
      <c r="J13" s="534"/>
      <c r="K13" s="534"/>
      <c r="L13" s="534"/>
      <c r="M13" s="534"/>
      <c r="N13" s="534"/>
      <c r="O13" s="526"/>
      <c r="P13" s="526"/>
      <c r="Q13" s="526"/>
      <c r="R13" s="526"/>
      <c r="S13" s="526"/>
      <c r="T13" s="526"/>
      <c r="U13" s="526"/>
      <c r="V13" s="526"/>
      <c r="W13" s="526" t="s">
        <v>18</v>
      </c>
      <c r="X13" s="526"/>
      <c r="Y13" s="526"/>
      <c r="Z13" s="526"/>
      <c r="AA13" s="526"/>
      <c r="AB13" s="526"/>
      <c r="AC13" s="526"/>
      <c r="AD13" s="527"/>
    </row>
    <row r="14" spans="1:30" ht="15">
      <c r="A14" s="17"/>
      <c r="B14" s="29" t="s">
        <v>71</v>
      </c>
      <c r="C14" s="29"/>
      <c r="D14" s="29" t="s">
        <v>18</v>
      </c>
      <c r="E14" s="54">
        <v>30</v>
      </c>
      <c r="F14" s="52">
        <v>3</v>
      </c>
      <c r="G14" s="520" t="s">
        <v>18</v>
      </c>
      <c r="H14" s="520"/>
      <c r="I14" s="520"/>
      <c r="J14" s="520"/>
      <c r="K14" s="520"/>
      <c r="L14" s="520"/>
      <c r="M14" s="520"/>
      <c r="N14" s="520"/>
      <c r="O14" s="526" t="s">
        <v>18</v>
      </c>
      <c r="P14" s="526"/>
      <c r="Q14" s="526"/>
      <c r="R14" s="526"/>
      <c r="S14" s="526"/>
      <c r="T14" s="526"/>
      <c r="U14" s="526"/>
      <c r="V14" s="526"/>
      <c r="W14" s="526" t="s">
        <v>18</v>
      </c>
      <c r="X14" s="526"/>
      <c r="Y14" s="526"/>
      <c r="Z14" s="526"/>
      <c r="AA14" s="526"/>
      <c r="AB14" s="526"/>
      <c r="AC14" s="526"/>
      <c r="AD14" s="527"/>
    </row>
    <row r="15" spans="1:30" ht="15">
      <c r="A15" s="25"/>
      <c r="B15" s="29" t="s">
        <v>72</v>
      </c>
      <c r="C15" s="29" t="s">
        <v>18</v>
      </c>
      <c r="D15" s="29"/>
      <c r="E15" s="54">
        <v>15</v>
      </c>
      <c r="F15" s="51">
        <v>2</v>
      </c>
      <c r="G15" s="520" t="s">
        <v>18</v>
      </c>
      <c r="H15" s="520"/>
      <c r="I15" s="520"/>
      <c r="J15" s="520"/>
      <c r="K15" s="520"/>
      <c r="L15" s="520"/>
      <c r="M15" s="520"/>
      <c r="N15" s="520"/>
      <c r="O15" s="520" t="s">
        <v>18</v>
      </c>
      <c r="P15" s="520"/>
      <c r="Q15" s="520"/>
      <c r="R15" s="520"/>
      <c r="S15" s="520"/>
      <c r="T15" s="520"/>
      <c r="U15" s="520"/>
      <c r="V15" s="520"/>
      <c r="W15" s="520" t="s">
        <v>18</v>
      </c>
      <c r="X15" s="520"/>
      <c r="Y15" s="520"/>
      <c r="Z15" s="520"/>
      <c r="AA15" s="520"/>
      <c r="AB15" s="520"/>
      <c r="AC15" s="520"/>
      <c r="AD15" s="590"/>
    </row>
    <row r="16" spans="1:30" ht="15">
      <c r="A16" s="17"/>
      <c r="B16" s="73" t="s">
        <v>73</v>
      </c>
      <c r="C16" s="29" t="s">
        <v>18</v>
      </c>
      <c r="D16" s="29"/>
      <c r="E16" s="54">
        <v>30</v>
      </c>
      <c r="F16" s="52">
        <v>2</v>
      </c>
      <c r="G16" s="507"/>
      <c r="H16" s="508"/>
      <c r="I16" s="508"/>
      <c r="J16" s="508"/>
      <c r="K16" s="508"/>
      <c r="L16" s="508"/>
      <c r="M16" s="508"/>
      <c r="N16" s="509"/>
      <c r="O16" s="520" t="s">
        <v>18</v>
      </c>
      <c r="P16" s="520"/>
      <c r="Q16" s="520"/>
      <c r="R16" s="520"/>
      <c r="S16" s="520"/>
      <c r="T16" s="520"/>
      <c r="U16" s="520"/>
      <c r="V16" s="520"/>
      <c r="W16" s="526"/>
      <c r="X16" s="526"/>
      <c r="Y16" s="526"/>
      <c r="Z16" s="526"/>
      <c r="AA16" s="526"/>
      <c r="AB16" s="526"/>
      <c r="AC16" s="526"/>
      <c r="AD16" s="526"/>
    </row>
    <row r="17" spans="1:30" ht="15">
      <c r="A17" s="17"/>
      <c r="B17" s="29" t="s">
        <v>74</v>
      </c>
      <c r="C17" s="29" t="s">
        <v>18</v>
      </c>
      <c r="D17" s="29"/>
      <c r="E17" s="55">
        <v>45</v>
      </c>
      <c r="F17" s="52">
        <v>4</v>
      </c>
      <c r="G17" s="520" t="s">
        <v>18</v>
      </c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6"/>
      <c r="X17" s="526"/>
      <c r="Y17" s="526"/>
      <c r="Z17" s="526"/>
      <c r="AA17" s="526"/>
      <c r="AB17" s="526"/>
      <c r="AC17" s="526"/>
      <c r="AD17" s="526"/>
    </row>
    <row r="18" spans="1:30" ht="15">
      <c r="A18" s="34"/>
      <c r="B18" s="29" t="s">
        <v>75</v>
      </c>
      <c r="C18" s="29"/>
      <c r="D18" s="29" t="s">
        <v>18</v>
      </c>
      <c r="E18" s="54">
        <v>60</v>
      </c>
      <c r="F18" s="52">
        <v>6</v>
      </c>
      <c r="G18" s="520" t="s">
        <v>18</v>
      </c>
      <c r="H18" s="520"/>
      <c r="I18" s="520"/>
      <c r="J18" s="520"/>
      <c r="K18" s="520"/>
      <c r="L18" s="520"/>
      <c r="M18" s="520"/>
      <c r="N18" s="520"/>
      <c r="O18" s="520" t="s">
        <v>18</v>
      </c>
      <c r="P18" s="520"/>
      <c r="Q18" s="520"/>
      <c r="R18" s="520"/>
      <c r="S18" s="520"/>
      <c r="T18" s="520"/>
      <c r="U18" s="520"/>
      <c r="V18" s="520"/>
      <c r="W18" s="526" t="s">
        <v>18</v>
      </c>
      <c r="X18" s="526"/>
      <c r="Y18" s="526"/>
      <c r="Z18" s="526"/>
      <c r="AA18" s="526"/>
      <c r="AB18" s="526"/>
      <c r="AC18" s="526"/>
      <c r="AD18" s="526"/>
    </row>
    <row r="19" spans="1:30" ht="15">
      <c r="A19" s="35"/>
      <c r="B19" s="29" t="s">
        <v>77</v>
      </c>
      <c r="C19" s="29"/>
      <c r="D19" s="29" t="s">
        <v>18</v>
      </c>
      <c r="E19" s="54">
        <v>30</v>
      </c>
      <c r="F19" s="51">
        <v>2</v>
      </c>
      <c r="G19" s="520" t="s">
        <v>18</v>
      </c>
      <c r="H19" s="520"/>
      <c r="I19" s="520"/>
      <c r="J19" s="520"/>
      <c r="K19" s="520"/>
      <c r="L19" s="520"/>
      <c r="M19" s="520"/>
      <c r="N19" s="520"/>
      <c r="O19" s="520" t="s">
        <v>18</v>
      </c>
      <c r="P19" s="520"/>
      <c r="Q19" s="520"/>
      <c r="R19" s="520"/>
      <c r="S19" s="520"/>
      <c r="T19" s="520"/>
      <c r="U19" s="520"/>
      <c r="V19" s="520"/>
      <c r="W19" s="526"/>
      <c r="X19" s="526"/>
      <c r="Y19" s="526"/>
      <c r="Z19" s="526"/>
      <c r="AA19" s="526"/>
      <c r="AB19" s="526"/>
      <c r="AC19" s="526"/>
      <c r="AD19" s="526"/>
    </row>
    <row r="20" spans="1:30" ht="15">
      <c r="A20" s="34"/>
      <c r="B20" s="73" t="s">
        <v>78</v>
      </c>
      <c r="C20" s="29" t="s">
        <v>18</v>
      </c>
      <c r="D20" s="29"/>
      <c r="E20" s="54">
        <v>30</v>
      </c>
      <c r="F20" s="51">
        <v>3</v>
      </c>
      <c r="G20" s="507"/>
      <c r="H20" s="508"/>
      <c r="I20" s="508"/>
      <c r="J20" s="508"/>
      <c r="K20" s="508"/>
      <c r="L20" s="508"/>
      <c r="M20" s="508"/>
      <c r="N20" s="509"/>
      <c r="O20" s="520" t="s">
        <v>18</v>
      </c>
      <c r="P20" s="520"/>
      <c r="Q20" s="520"/>
      <c r="R20" s="520"/>
      <c r="S20" s="520"/>
      <c r="T20" s="520"/>
      <c r="U20" s="520"/>
      <c r="V20" s="520"/>
      <c r="W20" s="526"/>
      <c r="X20" s="526"/>
      <c r="Y20" s="526"/>
      <c r="Z20" s="526"/>
      <c r="AA20" s="526"/>
      <c r="AB20" s="526"/>
      <c r="AC20" s="526"/>
      <c r="AD20" s="526"/>
    </row>
    <row r="21" spans="1:30" ht="15">
      <c r="A21" s="34"/>
      <c r="B21" s="29" t="s">
        <v>79</v>
      </c>
      <c r="C21" s="29" t="s">
        <v>18</v>
      </c>
      <c r="D21" s="29"/>
      <c r="E21" s="54">
        <v>15</v>
      </c>
      <c r="F21" s="51">
        <v>2</v>
      </c>
      <c r="G21" s="520" t="s">
        <v>18</v>
      </c>
      <c r="H21" s="520"/>
      <c r="I21" s="520"/>
      <c r="J21" s="520"/>
      <c r="K21" s="520"/>
      <c r="L21" s="520"/>
      <c r="M21" s="520"/>
      <c r="N21" s="520"/>
      <c r="O21" s="520" t="s">
        <v>18</v>
      </c>
      <c r="P21" s="520"/>
      <c r="Q21" s="520"/>
      <c r="R21" s="520"/>
      <c r="S21" s="520"/>
      <c r="T21" s="520"/>
      <c r="U21" s="520"/>
      <c r="V21" s="520"/>
      <c r="W21" s="526" t="s">
        <v>18</v>
      </c>
      <c r="X21" s="526"/>
      <c r="Y21" s="526"/>
      <c r="Z21" s="526"/>
      <c r="AA21" s="526"/>
      <c r="AB21" s="526"/>
      <c r="AC21" s="526"/>
      <c r="AD21" s="526"/>
    </row>
    <row r="22" spans="1:30" ht="15">
      <c r="A22" s="34"/>
      <c r="B22" s="29" t="s">
        <v>80</v>
      </c>
      <c r="C22" s="29"/>
      <c r="D22" s="29" t="s">
        <v>18</v>
      </c>
      <c r="E22" s="54">
        <v>30</v>
      </c>
      <c r="F22" s="51">
        <v>2</v>
      </c>
      <c r="G22" s="520" t="s">
        <v>18</v>
      </c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6"/>
      <c r="X22" s="526"/>
      <c r="Y22" s="526"/>
      <c r="Z22" s="526"/>
      <c r="AA22" s="526"/>
      <c r="AB22" s="526"/>
      <c r="AC22" s="526"/>
      <c r="AD22" s="526"/>
    </row>
    <row r="23" spans="1:30" ht="15.75" thickBot="1">
      <c r="A23" s="17"/>
      <c r="B23" s="29" t="s">
        <v>86</v>
      </c>
      <c r="C23" s="29"/>
      <c r="D23" s="29" t="s">
        <v>18</v>
      </c>
      <c r="E23" s="54">
        <v>15</v>
      </c>
      <c r="F23" s="76">
        <v>2</v>
      </c>
      <c r="G23" s="507" t="s">
        <v>18</v>
      </c>
      <c r="H23" s="508"/>
      <c r="I23" s="508"/>
      <c r="J23" s="508"/>
      <c r="K23" s="508"/>
      <c r="L23" s="508"/>
      <c r="M23" s="508"/>
      <c r="N23" s="509"/>
      <c r="O23" s="520"/>
      <c r="P23" s="520"/>
      <c r="Q23" s="520"/>
      <c r="R23" s="520"/>
      <c r="S23" s="520"/>
      <c r="T23" s="520"/>
      <c r="U23" s="520"/>
      <c r="V23" s="520"/>
      <c r="W23" s="526"/>
      <c r="X23" s="526"/>
      <c r="Y23" s="526"/>
      <c r="Z23" s="526"/>
      <c r="AA23" s="526"/>
      <c r="AB23" s="526"/>
      <c r="AC23" s="526"/>
      <c r="AD23" s="526"/>
    </row>
    <row r="24" spans="1:30" ht="15.75" thickTop="1">
      <c r="A24" s="49"/>
      <c r="B24" s="61" t="s">
        <v>81</v>
      </c>
      <c r="C24" s="61" t="s">
        <v>18</v>
      </c>
      <c r="D24" s="61"/>
      <c r="E24" s="56">
        <v>15</v>
      </c>
      <c r="F24" s="56">
        <v>2</v>
      </c>
      <c r="G24" s="592" t="s">
        <v>18</v>
      </c>
      <c r="H24" s="593"/>
      <c r="I24" s="593"/>
      <c r="J24" s="593"/>
      <c r="K24" s="593"/>
      <c r="L24" s="593"/>
      <c r="M24" s="593"/>
      <c r="N24" s="594"/>
      <c r="O24" s="549"/>
      <c r="P24" s="549"/>
      <c r="Q24" s="549"/>
      <c r="R24" s="549"/>
      <c r="S24" s="549"/>
      <c r="T24" s="549"/>
      <c r="U24" s="549"/>
      <c r="V24" s="549"/>
      <c r="W24" s="550"/>
      <c r="X24" s="550"/>
      <c r="Y24" s="550"/>
      <c r="Z24" s="550"/>
      <c r="AA24" s="550"/>
      <c r="AB24" s="550"/>
      <c r="AC24" s="550"/>
      <c r="AD24" s="550"/>
    </row>
    <row r="25" spans="1:30" ht="15">
      <c r="A25" s="17"/>
      <c r="B25" s="73" t="s">
        <v>82</v>
      </c>
      <c r="C25" s="29" t="s">
        <v>18</v>
      </c>
      <c r="D25" s="29"/>
      <c r="E25" s="70">
        <v>15</v>
      </c>
      <c r="F25" s="70">
        <v>2</v>
      </c>
      <c r="G25" s="507"/>
      <c r="H25" s="508"/>
      <c r="I25" s="508"/>
      <c r="J25" s="508"/>
      <c r="K25" s="508"/>
      <c r="L25" s="508"/>
      <c r="M25" s="508"/>
      <c r="N25" s="509"/>
      <c r="O25" s="520" t="s">
        <v>18</v>
      </c>
      <c r="P25" s="520"/>
      <c r="Q25" s="520"/>
      <c r="R25" s="520"/>
      <c r="S25" s="520"/>
      <c r="T25" s="520"/>
      <c r="U25" s="520"/>
      <c r="V25" s="520"/>
      <c r="W25" s="526"/>
      <c r="X25" s="526"/>
      <c r="Y25" s="526"/>
      <c r="Z25" s="526"/>
      <c r="AA25" s="526"/>
      <c r="AB25" s="526"/>
      <c r="AC25" s="526"/>
      <c r="AD25" s="526"/>
    </row>
    <row r="26" spans="1:30" ht="15">
      <c r="A26" s="17"/>
      <c r="B26" s="44" t="s">
        <v>69</v>
      </c>
      <c r="C26" s="29" t="s">
        <v>18</v>
      </c>
      <c r="D26" s="29"/>
      <c r="E26" s="54">
        <v>60</v>
      </c>
      <c r="F26" s="69">
        <v>6</v>
      </c>
      <c r="G26" s="520" t="s">
        <v>18</v>
      </c>
      <c r="H26" s="520"/>
      <c r="I26" s="520"/>
      <c r="J26" s="520"/>
      <c r="K26" s="520"/>
      <c r="L26" s="520"/>
      <c r="M26" s="520"/>
      <c r="N26" s="520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7"/>
    </row>
    <row r="27" spans="1:30" ht="15">
      <c r="A27" s="17"/>
      <c r="B27" s="44" t="s">
        <v>115</v>
      </c>
      <c r="C27" s="29"/>
      <c r="D27" s="29"/>
      <c r="E27" s="54">
        <v>15</v>
      </c>
      <c r="F27" s="75">
        <v>2</v>
      </c>
      <c r="G27" s="507" t="s">
        <v>18</v>
      </c>
      <c r="H27" s="508"/>
      <c r="I27" s="508"/>
      <c r="J27" s="508"/>
      <c r="K27" s="508"/>
      <c r="L27" s="508"/>
      <c r="M27" s="508"/>
      <c r="N27" s="509"/>
      <c r="O27" s="543" t="s">
        <v>18</v>
      </c>
      <c r="P27" s="544"/>
      <c r="Q27" s="544"/>
      <c r="R27" s="544"/>
      <c r="S27" s="544"/>
      <c r="T27" s="544"/>
      <c r="U27" s="544"/>
      <c r="V27" s="545"/>
      <c r="W27" s="543" t="s">
        <v>18</v>
      </c>
      <c r="X27" s="544"/>
      <c r="Y27" s="544"/>
      <c r="Z27" s="544"/>
      <c r="AA27" s="544"/>
      <c r="AB27" s="544"/>
      <c r="AC27" s="544"/>
      <c r="AD27" s="545"/>
    </row>
    <row r="28" spans="1:30" ht="15">
      <c r="A28" s="17"/>
      <c r="B28" s="29" t="s">
        <v>116</v>
      </c>
      <c r="C28" s="29"/>
      <c r="D28" s="29"/>
      <c r="E28" s="70">
        <v>15</v>
      </c>
      <c r="F28" s="70">
        <v>2</v>
      </c>
      <c r="G28" s="507" t="s">
        <v>18</v>
      </c>
      <c r="H28" s="508"/>
      <c r="I28" s="508"/>
      <c r="J28" s="508"/>
      <c r="K28" s="508"/>
      <c r="L28" s="508"/>
      <c r="M28" s="508"/>
      <c r="N28" s="509"/>
      <c r="O28" s="520" t="s">
        <v>18</v>
      </c>
      <c r="P28" s="520"/>
      <c r="Q28" s="520"/>
      <c r="R28" s="520"/>
      <c r="S28" s="520"/>
      <c r="T28" s="520"/>
      <c r="U28" s="520"/>
      <c r="V28" s="520"/>
      <c r="W28" s="526" t="s">
        <v>18</v>
      </c>
      <c r="X28" s="526"/>
      <c r="Y28" s="526"/>
      <c r="Z28" s="526"/>
      <c r="AA28" s="526"/>
      <c r="AB28" s="526"/>
      <c r="AC28" s="526"/>
      <c r="AD28" s="526"/>
    </row>
    <row r="29" spans="1:30" ht="15">
      <c r="A29" s="17"/>
      <c r="B29" s="29" t="s">
        <v>83</v>
      </c>
      <c r="C29" s="29" t="s">
        <v>18</v>
      </c>
      <c r="D29" s="29"/>
      <c r="E29" s="70">
        <v>30</v>
      </c>
      <c r="F29" s="70">
        <v>2</v>
      </c>
      <c r="G29" s="520" t="s">
        <v>18</v>
      </c>
      <c r="H29" s="520"/>
      <c r="I29" s="520"/>
      <c r="J29" s="520"/>
      <c r="K29" s="520"/>
      <c r="L29" s="520"/>
      <c r="M29" s="520"/>
      <c r="N29" s="520"/>
      <c r="O29" s="520" t="s">
        <v>18</v>
      </c>
      <c r="P29" s="520"/>
      <c r="Q29" s="520"/>
      <c r="R29" s="520"/>
      <c r="S29" s="520"/>
      <c r="T29" s="520"/>
      <c r="U29" s="520"/>
      <c r="V29" s="520"/>
      <c r="W29" s="526" t="s">
        <v>18</v>
      </c>
      <c r="X29" s="526"/>
      <c r="Y29" s="526"/>
      <c r="Z29" s="526"/>
      <c r="AA29" s="526"/>
      <c r="AB29" s="526"/>
      <c r="AC29" s="526"/>
      <c r="AD29" s="526"/>
    </row>
    <row r="30" spans="1:30" ht="15">
      <c r="A30" s="17"/>
      <c r="B30" s="44" t="s">
        <v>98</v>
      </c>
      <c r="C30" s="29" t="s">
        <v>18</v>
      </c>
      <c r="D30" s="29"/>
      <c r="E30" s="68">
        <v>15</v>
      </c>
      <c r="F30" s="70">
        <v>2</v>
      </c>
      <c r="G30" s="507" t="s">
        <v>18</v>
      </c>
      <c r="H30" s="508"/>
      <c r="I30" s="508"/>
      <c r="J30" s="508"/>
      <c r="K30" s="508"/>
      <c r="L30" s="508"/>
      <c r="M30" s="508"/>
      <c r="N30" s="509"/>
      <c r="O30" s="520" t="s">
        <v>18</v>
      </c>
      <c r="P30" s="520"/>
      <c r="Q30" s="520"/>
      <c r="R30" s="520"/>
      <c r="S30" s="520"/>
      <c r="T30" s="520"/>
      <c r="U30" s="520"/>
      <c r="V30" s="520"/>
      <c r="W30" s="526" t="s">
        <v>18</v>
      </c>
      <c r="X30" s="526"/>
      <c r="Y30" s="526"/>
      <c r="Z30" s="526"/>
      <c r="AA30" s="526"/>
      <c r="AB30" s="526"/>
      <c r="AC30" s="526"/>
      <c r="AD30" s="526"/>
    </row>
    <row r="31" spans="1:30" ht="15">
      <c r="A31" s="17"/>
      <c r="B31" s="29" t="s">
        <v>84</v>
      </c>
      <c r="C31" s="29"/>
      <c r="D31" s="29" t="s">
        <v>18</v>
      </c>
      <c r="E31" s="54">
        <v>30</v>
      </c>
      <c r="F31" s="68">
        <v>3</v>
      </c>
      <c r="G31" s="507" t="s">
        <v>18</v>
      </c>
      <c r="H31" s="508"/>
      <c r="I31" s="508"/>
      <c r="J31" s="508"/>
      <c r="K31" s="508"/>
      <c r="L31" s="508"/>
      <c r="M31" s="508"/>
      <c r="N31" s="509"/>
      <c r="O31" s="520"/>
      <c r="P31" s="520"/>
      <c r="Q31" s="520"/>
      <c r="R31" s="520"/>
      <c r="S31" s="520"/>
      <c r="T31" s="520"/>
      <c r="U31" s="520"/>
      <c r="V31" s="520"/>
      <c r="W31" s="526" t="s">
        <v>18</v>
      </c>
      <c r="X31" s="526"/>
      <c r="Y31" s="526"/>
      <c r="Z31" s="526"/>
      <c r="AA31" s="526"/>
      <c r="AB31" s="526"/>
      <c r="AC31" s="526"/>
      <c r="AD31" s="526"/>
    </row>
    <row r="32" spans="1:30" ht="15">
      <c r="A32" s="17"/>
      <c r="B32" s="29" t="s">
        <v>85</v>
      </c>
      <c r="C32" s="29" t="s">
        <v>18</v>
      </c>
      <c r="D32" s="29"/>
      <c r="E32" s="54">
        <v>30</v>
      </c>
      <c r="F32" s="68">
        <v>2</v>
      </c>
      <c r="G32" s="507" t="s">
        <v>18</v>
      </c>
      <c r="H32" s="508"/>
      <c r="I32" s="508"/>
      <c r="J32" s="508"/>
      <c r="K32" s="508"/>
      <c r="L32" s="508"/>
      <c r="M32" s="508"/>
      <c r="N32" s="509"/>
      <c r="O32" s="520" t="s">
        <v>18</v>
      </c>
      <c r="P32" s="520"/>
      <c r="Q32" s="520"/>
      <c r="R32" s="520"/>
      <c r="S32" s="520"/>
      <c r="T32" s="520"/>
      <c r="U32" s="520"/>
      <c r="V32" s="520"/>
      <c r="W32" s="526" t="s">
        <v>18</v>
      </c>
      <c r="X32" s="526"/>
      <c r="Y32" s="526"/>
      <c r="Z32" s="526"/>
      <c r="AA32" s="526"/>
      <c r="AB32" s="526"/>
      <c r="AC32" s="526"/>
      <c r="AD32" s="526"/>
    </row>
    <row r="33" spans="1:30" ht="15">
      <c r="A33" s="17"/>
      <c r="B33" s="29" t="s">
        <v>87</v>
      </c>
      <c r="C33" s="29" t="s">
        <v>18</v>
      </c>
      <c r="D33" s="29"/>
      <c r="E33" s="54">
        <v>15</v>
      </c>
      <c r="F33" s="75">
        <v>2</v>
      </c>
      <c r="G33" s="507" t="s">
        <v>18</v>
      </c>
      <c r="H33" s="508"/>
      <c r="I33" s="508"/>
      <c r="J33" s="508"/>
      <c r="K33" s="508"/>
      <c r="L33" s="508"/>
      <c r="M33" s="508"/>
      <c r="N33" s="509"/>
      <c r="O33" s="507" t="s">
        <v>18</v>
      </c>
      <c r="P33" s="508"/>
      <c r="Q33" s="508"/>
      <c r="R33" s="508"/>
      <c r="S33" s="508"/>
      <c r="T33" s="508"/>
      <c r="U33" s="508"/>
      <c r="V33" s="509"/>
      <c r="W33" s="543" t="s">
        <v>18</v>
      </c>
      <c r="X33" s="544"/>
      <c r="Y33" s="544"/>
      <c r="Z33" s="544"/>
      <c r="AA33" s="544"/>
      <c r="AB33" s="544"/>
      <c r="AC33" s="544"/>
      <c r="AD33" s="545"/>
    </row>
    <row r="34" spans="1:30" ht="15">
      <c r="A34" s="78"/>
      <c r="B34" s="60" t="s">
        <v>88</v>
      </c>
      <c r="C34" s="60" t="s">
        <v>18</v>
      </c>
      <c r="D34" s="60"/>
      <c r="E34" s="79">
        <v>60</v>
      </c>
      <c r="F34" s="80">
        <v>6</v>
      </c>
      <c r="G34" s="511"/>
      <c r="H34" s="512"/>
      <c r="I34" s="512"/>
      <c r="J34" s="512"/>
      <c r="K34" s="512"/>
      <c r="L34" s="512"/>
      <c r="M34" s="512"/>
      <c r="N34" s="513"/>
      <c r="O34" s="525" t="s">
        <v>18</v>
      </c>
      <c r="P34" s="525"/>
      <c r="Q34" s="525"/>
      <c r="R34" s="525"/>
      <c r="S34" s="525"/>
      <c r="T34" s="525"/>
      <c r="U34" s="525"/>
      <c r="V34" s="525"/>
      <c r="W34" s="601"/>
      <c r="X34" s="601"/>
      <c r="Y34" s="601"/>
      <c r="Z34" s="601"/>
      <c r="AA34" s="601"/>
      <c r="AB34" s="601"/>
      <c r="AC34" s="601"/>
      <c r="AD34" s="601"/>
    </row>
    <row r="35" spans="1:30" ht="15.75" thickBot="1">
      <c r="A35" s="78"/>
      <c r="B35" s="60" t="s">
        <v>117</v>
      </c>
      <c r="C35" s="60" t="s">
        <v>18</v>
      </c>
      <c r="D35" s="60"/>
      <c r="E35" s="79">
        <v>30</v>
      </c>
      <c r="F35" s="80">
        <v>2</v>
      </c>
      <c r="G35" s="521" t="s">
        <v>18</v>
      </c>
      <c r="H35" s="522"/>
      <c r="I35" s="522"/>
      <c r="J35" s="522"/>
      <c r="K35" s="522"/>
      <c r="L35" s="522"/>
      <c r="M35" s="522"/>
      <c r="N35" s="523"/>
      <c r="O35" s="521" t="s">
        <v>18</v>
      </c>
      <c r="P35" s="522"/>
      <c r="Q35" s="522"/>
      <c r="R35" s="522"/>
      <c r="S35" s="522"/>
      <c r="T35" s="522"/>
      <c r="U35" s="522"/>
      <c r="V35" s="523"/>
      <c r="W35" s="585" t="s">
        <v>18</v>
      </c>
      <c r="X35" s="586"/>
      <c r="Y35" s="586"/>
      <c r="Z35" s="586"/>
      <c r="AA35" s="586"/>
      <c r="AB35" s="586"/>
      <c r="AC35" s="586"/>
      <c r="AD35" s="587"/>
    </row>
    <row r="36" spans="1:30" ht="15">
      <c r="A36" s="42"/>
      <c r="B36" s="43" t="s">
        <v>90</v>
      </c>
      <c r="C36" s="45" t="s">
        <v>18</v>
      </c>
      <c r="D36" s="45"/>
      <c r="E36" s="59">
        <v>15</v>
      </c>
      <c r="F36" s="58">
        <v>2</v>
      </c>
      <c r="G36" s="510" t="s">
        <v>18</v>
      </c>
      <c r="H36" s="510"/>
      <c r="I36" s="510"/>
      <c r="J36" s="510"/>
      <c r="K36" s="510"/>
      <c r="L36" s="510"/>
      <c r="M36" s="510"/>
      <c r="N36" s="510"/>
      <c r="O36" s="598" t="s">
        <v>18</v>
      </c>
      <c r="P36" s="598"/>
      <c r="Q36" s="598"/>
      <c r="R36" s="598"/>
      <c r="S36" s="598"/>
      <c r="T36" s="598"/>
      <c r="U36" s="598"/>
      <c r="V36" s="598"/>
      <c r="W36" s="588" t="s">
        <v>18</v>
      </c>
      <c r="X36" s="588"/>
      <c r="Y36" s="588"/>
      <c r="Z36" s="588"/>
      <c r="AA36" s="588"/>
      <c r="AB36" s="588"/>
      <c r="AC36" s="588"/>
      <c r="AD36" s="589"/>
    </row>
    <row r="37" spans="1:30" ht="15">
      <c r="A37" s="25"/>
      <c r="B37" s="29" t="s">
        <v>92</v>
      </c>
      <c r="C37" s="36" t="s">
        <v>18</v>
      </c>
      <c r="D37" s="36"/>
      <c r="E37" s="20">
        <v>15</v>
      </c>
      <c r="F37" s="77">
        <v>2</v>
      </c>
      <c r="G37" s="524"/>
      <c r="H37" s="524"/>
      <c r="I37" s="524"/>
      <c r="J37" s="524"/>
      <c r="K37" s="524"/>
      <c r="L37" s="524"/>
      <c r="M37" s="524"/>
      <c r="N37" s="524"/>
      <c r="O37" s="520"/>
      <c r="P37" s="520"/>
      <c r="Q37" s="520"/>
      <c r="R37" s="520"/>
      <c r="S37" s="520"/>
      <c r="T37" s="520"/>
      <c r="U37" s="520"/>
      <c r="V37" s="520"/>
      <c r="W37" s="583" t="s">
        <v>18</v>
      </c>
      <c r="X37" s="583"/>
      <c r="Y37" s="583"/>
      <c r="Z37" s="583"/>
      <c r="AA37" s="583"/>
      <c r="AB37" s="583"/>
      <c r="AC37" s="583"/>
      <c r="AD37" s="584"/>
    </row>
    <row r="38" spans="1:30" ht="15">
      <c r="A38" s="25"/>
      <c r="B38" s="29" t="s">
        <v>93</v>
      </c>
      <c r="C38" s="36" t="s">
        <v>18</v>
      </c>
      <c r="D38" s="36"/>
      <c r="E38" s="20">
        <v>15</v>
      </c>
      <c r="F38" s="77">
        <v>2</v>
      </c>
      <c r="G38" s="524"/>
      <c r="H38" s="524"/>
      <c r="I38" s="524"/>
      <c r="J38" s="524"/>
      <c r="K38" s="524"/>
      <c r="L38" s="524"/>
      <c r="M38" s="524"/>
      <c r="N38" s="524"/>
      <c r="O38" s="520" t="s">
        <v>18</v>
      </c>
      <c r="P38" s="520"/>
      <c r="Q38" s="520"/>
      <c r="R38" s="520"/>
      <c r="S38" s="520"/>
      <c r="T38" s="520"/>
      <c r="U38" s="520"/>
      <c r="V38" s="520"/>
      <c r="W38" s="583"/>
      <c r="X38" s="583"/>
      <c r="Y38" s="583"/>
      <c r="Z38" s="583"/>
      <c r="AA38" s="583"/>
      <c r="AB38" s="583"/>
      <c r="AC38" s="583"/>
      <c r="AD38" s="584"/>
    </row>
    <row r="39" spans="1:30" ht="15">
      <c r="A39" s="25"/>
      <c r="B39" s="29" t="s">
        <v>95</v>
      </c>
      <c r="C39" s="36" t="s">
        <v>18</v>
      </c>
      <c r="D39" s="36"/>
      <c r="E39" s="20">
        <v>15</v>
      </c>
      <c r="F39" s="77">
        <v>2</v>
      </c>
      <c r="G39" s="524" t="s">
        <v>18</v>
      </c>
      <c r="H39" s="524"/>
      <c r="I39" s="524"/>
      <c r="J39" s="524"/>
      <c r="K39" s="524"/>
      <c r="L39" s="524"/>
      <c r="M39" s="524"/>
      <c r="N39" s="524"/>
      <c r="O39" s="520"/>
      <c r="P39" s="520"/>
      <c r="Q39" s="520"/>
      <c r="R39" s="520"/>
      <c r="S39" s="520"/>
      <c r="T39" s="520"/>
      <c r="U39" s="520"/>
      <c r="V39" s="520"/>
      <c r="W39" s="583"/>
      <c r="X39" s="583"/>
      <c r="Y39" s="583"/>
      <c r="Z39" s="583"/>
      <c r="AA39" s="583"/>
      <c r="AB39" s="583"/>
      <c r="AC39" s="583"/>
      <c r="AD39" s="584"/>
    </row>
    <row r="40" spans="1:30" ht="15">
      <c r="A40" s="599" t="s">
        <v>102</v>
      </c>
      <c r="B40" s="600"/>
      <c r="C40" s="600"/>
      <c r="D40" s="600"/>
      <c r="E40" s="600"/>
      <c r="F40" s="600"/>
      <c r="G40" s="600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</row>
    <row r="41" spans="1:30" s="22" customFormat="1" ht="15">
      <c r="A41" s="21"/>
      <c r="B41" s="48" t="s">
        <v>57</v>
      </c>
      <c r="C41" s="36"/>
      <c r="D41" s="36" t="s">
        <v>18</v>
      </c>
      <c r="E41" s="20">
        <v>45</v>
      </c>
      <c r="F41" s="19">
        <v>3</v>
      </c>
      <c r="G41" s="524" t="s">
        <v>18</v>
      </c>
      <c r="H41" s="524"/>
      <c r="I41" s="524"/>
      <c r="J41" s="524"/>
      <c r="K41" s="524"/>
      <c r="L41" s="524"/>
      <c r="M41" s="524"/>
      <c r="N41" s="524"/>
      <c r="O41" s="520" t="s">
        <v>18</v>
      </c>
      <c r="P41" s="520"/>
      <c r="Q41" s="520"/>
      <c r="R41" s="520"/>
      <c r="S41" s="520"/>
      <c r="T41" s="520"/>
      <c r="U41" s="520"/>
      <c r="V41" s="520"/>
      <c r="W41" s="583" t="s">
        <v>18</v>
      </c>
      <c r="X41" s="583"/>
      <c r="Y41" s="583"/>
      <c r="Z41" s="583"/>
      <c r="AA41" s="583"/>
      <c r="AB41" s="583"/>
      <c r="AC41" s="583"/>
      <c r="AD41" s="584"/>
    </row>
    <row r="42" spans="1:30" s="15" customFormat="1" ht="15.75" thickBot="1">
      <c r="A42" s="16"/>
      <c r="B42" s="62" t="s">
        <v>55</v>
      </c>
      <c r="C42" s="63" t="s">
        <v>18</v>
      </c>
      <c r="D42" s="63"/>
      <c r="E42" s="64">
        <v>90</v>
      </c>
      <c r="F42" s="65">
        <v>7</v>
      </c>
      <c r="G42" s="528" t="s">
        <v>18</v>
      </c>
      <c r="H42" s="528"/>
      <c r="I42" s="528"/>
      <c r="J42" s="528"/>
      <c r="K42" s="528"/>
      <c r="L42" s="528"/>
      <c r="M42" s="528"/>
      <c r="N42" s="528"/>
      <c r="O42" s="597" t="s">
        <v>18</v>
      </c>
      <c r="P42" s="597"/>
      <c r="Q42" s="597"/>
      <c r="R42" s="597"/>
      <c r="S42" s="597"/>
      <c r="T42" s="597"/>
      <c r="U42" s="597"/>
      <c r="V42" s="597"/>
      <c r="W42" s="595" t="s">
        <v>18</v>
      </c>
      <c r="X42" s="595"/>
      <c r="Y42" s="595"/>
      <c r="Z42" s="595"/>
      <c r="AA42" s="595"/>
      <c r="AB42" s="595"/>
      <c r="AC42" s="595"/>
      <c r="AD42" s="596"/>
    </row>
    <row r="43" spans="1:30" ht="16.5" thickBot="1" thickTop="1">
      <c r="A43" s="514"/>
      <c r="B43" s="515"/>
      <c r="C43" s="515"/>
      <c r="D43" s="516"/>
      <c r="E43" s="57"/>
      <c r="F43" s="47"/>
      <c r="G43" s="517"/>
      <c r="H43" s="518"/>
      <c r="I43" s="518"/>
      <c r="J43" s="518"/>
      <c r="K43" s="518"/>
      <c r="L43" s="518"/>
      <c r="M43" s="518"/>
      <c r="N43" s="519"/>
      <c r="O43" s="517"/>
      <c r="P43" s="518"/>
      <c r="Q43" s="518"/>
      <c r="R43" s="518"/>
      <c r="S43" s="518"/>
      <c r="T43" s="518"/>
      <c r="U43" s="518"/>
      <c r="V43" s="519"/>
      <c r="W43" s="517"/>
      <c r="X43" s="518"/>
      <c r="Y43" s="518"/>
      <c r="Z43" s="518"/>
      <c r="AA43" s="518"/>
      <c r="AB43" s="518"/>
      <c r="AC43" s="518"/>
      <c r="AD43" s="519"/>
    </row>
    <row r="44" ht="12.75" thickTop="1"/>
  </sheetData>
  <sheetProtection/>
  <mergeCells count="128">
    <mergeCell ref="W32:AD32"/>
    <mergeCell ref="G26:N26"/>
    <mergeCell ref="O27:V27"/>
    <mergeCell ref="W27:AD27"/>
    <mergeCell ref="G27:N27"/>
    <mergeCell ref="G23:N23"/>
    <mergeCell ref="O23:V23"/>
    <mergeCell ref="W23:AD23"/>
    <mergeCell ref="W41:AD41"/>
    <mergeCell ref="O33:V33"/>
    <mergeCell ref="O35:V35"/>
    <mergeCell ref="O36:V36"/>
    <mergeCell ref="O28:V28"/>
    <mergeCell ref="O29:V29"/>
    <mergeCell ref="O39:V39"/>
    <mergeCell ref="A40:AD40"/>
    <mergeCell ref="W34:AD34"/>
    <mergeCell ref="W33:AD33"/>
    <mergeCell ref="W42:AD42"/>
    <mergeCell ref="O17:V17"/>
    <mergeCell ref="O18:V18"/>
    <mergeCell ref="O42:V42"/>
    <mergeCell ref="O19:V19"/>
    <mergeCell ref="O20:V20"/>
    <mergeCell ref="W17:AD17"/>
    <mergeCell ref="W22:AD22"/>
    <mergeCell ref="W24:AD24"/>
    <mergeCell ref="O21:V21"/>
    <mergeCell ref="W13:AD13"/>
    <mergeCell ref="G37:N37"/>
    <mergeCell ref="G20:N20"/>
    <mergeCell ref="G24:N24"/>
    <mergeCell ref="G25:N25"/>
    <mergeCell ref="G28:N28"/>
    <mergeCell ref="O30:V30"/>
    <mergeCell ref="O22:V22"/>
    <mergeCell ref="O32:V32"/>
    <mergeCell ref="O31:V31"/>
    <mergeCell ref="W11:AD11"/>
    <mergeCell ref="W31:AD31"/>
    <mergeCell ref="W29:AD29"/>
    <mergeCell ref="W12:AD12"/>
    <mergeCell ref="W19:AD19"/>
    <mergeCell ref="W20:AD20"/>
    <mergeCell ref="W21:AD21"/>
    <mergeCell ref="W28:AD28"/>
    <mergeCell ref="W25:AD25"/>
    <mergeCell ref="W16:AD16"/>
    <mergeCell ref="O15:V15"/>
    <mergeCell ref="W39:AD39"/>
    <mergeCell ref="W35:AD35"/>
    <mergeCell ref="W36:AD36"/>
    <mergeCell ref="W18:AD18"/>
    <mergeCell ref="W37:AD37"/>
    <mergeCell ref="O25:V25"/>
    <mergeCell ref="O24:V24"/>
    <mergeCell ref="W15:AD15"/>
    <mergeCell ref="W38:AD38"/>
    <mergeCell ref="O7:V7"/>
    <mergeCell ref="W7:AD7"/>
    <mergeCell ref="W8:AD8"/>
    <mergeCell ref="O16:V16"/>
    <mergeCell ref="G17:N17"/>
    <mergeCell ref="W9:AD9"/>
    <mergeCell ref="G10:N10"/>
    <mergeCell ref="O10:V10"/>
    <mergeCell ref="W10:AD10"/>
    <mergeCell ref="O13:V13"/>
    <mergeCell ref="W14:AD14"/>
    <mergeCell ref="O5:V5"/>
    <mergeCell ref="W30:AD30"/>
    <mergeCell ref="G18:N18"/>
    <mergeCell ref="G12:N12"/>
    <mergeCell ref="O26:V26"/>
    <mergeCell ref="O6:V6"/>
    <mergeCell ref="W6:AD6"/>
    <mergeCell ref="G7:N7"/>
    <mergeCell ref="G6:N6"/>
    <mergeCell ref="O1:V3"/>
    <mergeCell ref="W1:AD3"/>
    <mergeCell ref="G4:N4"/>
    <mergeCell ref="O4:V4"/>
    <mergeCell ref="W4:AD4"/>
    <mergeCell ref="G5:N5"/>
    <mergeCell ref="W5:AD5"/>
    <mergeCell ref="G16:N16"/>
    <mergeCell ref="O14:V14"/>
    <mergeCell ref="O12:V12"/>
    <mergeCell ref="O9:V9"/>
    <mergeCell ref="G9:N9"/>
    <mergeCell ref="G8:N8"/>
    <mergeCell ref="O8:V8"/>
    <mergeCell ref="G11:N11"/>
    <mergeCell ref="O11:V11"/>
    <mergeCell ref="G15:N15"/>
    <mergeCell ref="A1:A3"/>
    <mergeCell ref="B1:B3"/>
    <mergeCell ref="C1:D2"/>
    <mergeCell ref="E1:F1"/>
    <mergeCell ref="G14:N14"/>
    <mergeCell ref="E2:E3"/>
    <mergeCell ref="F2:F3"/>
    <mergeCell ref="G13:N13"/>
    <mergeCell ref="G1:N3"/>
    <mergeCell ref="O34:V34"/>
    <mergeCell ref="G32:N32"/>
    <mergeCell ref="W43:AD43"/>
    <mergeCell ref="G19:N19"/>
    <mergeCell ref="G21:N21"/>
    <mergeCell ref="G22:N22"/>
    <mergeCell ref="W26:AD26"/>
    <mergeCell ref="G41:N41"/>
    <mergeCell ref="G42:N42"/>
    <mergeCell ref="G29:N29"/>
    <mergeCell ref="O43:V43"/>
    <mergeCell ref="O37:V37"/>
    <mergeCell ref="O38:V38"/>
    <mergeCell ref="O41:V41"/>
    <mergeCell ref="G35:N35"/>
    <mergeCell ref="G38:N38"/>
    <mergeCell ref="G39:N39"/>
    <mergeCell ref="G33:N33"/>
    <mergeCell ref="G36:N36"/>
    <mergeCell ref="G30:N30"/>
    <mergeCell ref="G34:N34"/>
    <mergeCell ref="A43:D43"/>
    <mergeCell ref="G31:N31"/>
    <mergeCell ref="G43:N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Suska</dc:creator>
  <cp:keywords/>
  <dc:description/>
  <cp:lastModifiedBy>Katarzyna</cp:lastModifiedBy>
  <cp:lastPrinted>2018-02-09T12:19:58Z</cp:lastPrinted>
  <dcterms:created xsi:type="dcterms:W3CDTF">2012-05-18T03:29:12Z</dcterms:created>
  <dcterms:modified xsi:type="dcterms:W3CDTF">2018-05-17T11:33:47Z</dcterms:modified>
  <cp:category/>
  <cp:version/>
  <cp:contentType/>
  <cp:contentStatus/>
</cp:coreProperties>
</file>